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ublish\timah-pangkalpinang\archive\timeline\v5\"/>
    </mc:Choice>
  </mc:AlternateContent>
  <bookViews>
    <workbookView xWindow="0" yWindow="0" windowWidth="20490" windowHeight="7755" activeTab="2"/>
  </bookViews>
  <sheets>
    <sheet name="Timeline" sheetId="4" r:id="rId1"/>
    <sheet name="Timeline v5.20" sheetId="6" r:id="rId2"/>
    <sheet name="Timeline v5.21" sheetId="7" r:id="rId3"/>
  </sheets>
  <definedNames>
    <definedName name="_xlnm.Print_Area" localSheetId="1">'Timeline v5.20'!$A$1:$T$72</definedName>
    <definedName name="_xlnm.Print_Area" localSheetId="2">'Timeline v5.21'!$B$1:$AI$74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6" l="1"/>
  <c r="B28" i="6"/>
  <c r="B42" i="6"/>
  <c r="B48" i="6"/>
  <c r="B71" i="6" l="1"/>
  <c r="B72" i="6" s="1"/>
  <c r="B72" i="4"/>
  <c r="B49" i="4"/>
  <c r="B43" i="4"/>
  <c r="B27" i="4"/>
</calcChain>
</file>

<file path=xl/sharedStrings.xml><?xml version="1.0" encoding="utf-8"?>
<sst xmlns="http://schemas.openxmlformats.org/spreadsheetml/2006/main" count="314" uniqueCount="135">
  <si>
    <t>Tooltip/marque untuk judul berkas yg panjang</t>
  </si>
  <si>
    <t>Mengatur pelaksana harian dibatasi sesuai hiraki jabatan</t>
  </si>
  <si>
    <t>Peningkatan fungsi toolbar editor online dokumen</t>
  </si>
  <si>
    <t>Fitur export surat dan download file hasil kompres (berkas surat, lembar disposisi, lembar ekspedisi, lembar persetujuan)</t>
  </si>
  <si>
    <t>Fitur</t>
  </si>
  <si>
    <t>Nama berkas otomatis sesuai dengan nama file ketika diupload</t>
  </si>
  <si>
    <t>Ubah nama berkas setelah berkas diupload (tombol simpan)</t>
  </si>
  <si>
    <t>Menambah QRCode di online dokumen</t>
  </si>
  <si>
    <t>Notif agenda menampilkan data sesuai dengan informasi notif nya</t>
  </si>
  <si>
    <t>Tambah berkas surat setelah surat disetujui</t>
  </si>
  <si>
    <t>Notif penerima disposisi memberi respon bagi pengirim disposisi</t>
  </si>
  <si>
    <t>Tampil respon dan uraian respon pada ekspedisi surat masuk</t>
  </si>
  <si>
    <t>Fitur log respon</t>
  </si>
  <si>
    <t>Menambah hakakses untuk melihat disposisi bersifat rahasia pada ekspedisi</t>
  </si>
  <si>
    <t>Fitur note (arahan) tambahan untuk disposisi yg sudah terkirim</t>
  </si>
  <si>
    <t>Menampilkan info surat terkirim (tgl) pada draft</t>
  </si>
  <si>
    <t>Pimpinan dibatasi akses ketika ada plt aktif (tampilkan status aktif/tidak nya)</t>
  </si>
  <si>
    <t>hari</t>
  </si>
  <si>
    <t>Fitur permintaan berkas fisik kepada admin surat</t>
  </si>
  <si>
    <t>Alert jika sudah pernah distribusi surat untuk user yang sama</t>
  </si>
  <si>
    <t>Info jika user menerima surat/disposisi yang sama</t>
  </si>
  <si>
    <t>Menampilkan arahan sebelumnya di menu Terkirim</t>
  </si>
  <si>
    <t>Menggabung fitur Status Penyetujuan di detail Draf</t>
  </si>
  <si>
    <t>Tampilan Berkas Surat dapat dipindah layout ke sisi kiri</t>
  </si>
  <si>
    <t>Menambah tab menu 'Semua' di semua menu di Menu User</t>
  </si>
  <si>
    <t>Mengganti warna text abu-abu menjadi lebih gelap</t>
  </si>
  <si>
    <t>Mengganti warna text nomor surat menjadi biru</t>
  </si>
  <si>
    <t>Terdapat pilihan untuk menggunakan tanda tangan digital atau QR Code</t>
  </si>
  <si>
    <t>Fitur tembusan Agenda Keluar Eksternal</t>
  </si>
  <si>
    <t>Tambah kolom 'Pengirim Surat' di Menu User</t>
  </si>
  <si>
    <t>Fitur pemusnahan arsip surat</t>
  </si>
  <si>
    <t>Mobile</t>
  </si>
  <si>
    <t>Prioritas disposisi pada mobile.</t>
  </si>
  <si>
    <t>Notifikasi alert setiap belum baca (kondisional peruser).</t>
  </si>
  <si>
    <t>Muncul alert jika notifikasi sistem tidak aktif.</t>
  </si>
  <si>
    <t>Disable akses ketika ada plt aktif</t>
  </si>
  <si>
    <t>Dapat mengatur PGS/Pelaksana Harian di mobile</t>
  </si>
  <si>
    <t>Download manual book</t>
  </si>
  <si>
    <t>Pengaturan foto, ringtone, background menu</t>
  </si>
  <si>
    <t xml:space="preserve">Menghapus tampilan arahan dan uraian pada tabel di menu Terkirim </t>
  </si>
  <si>
    <t>Agenda  Surat</t>
  </si>
  <si>
    <t>Pengaturan</t>
  </si>
  <si>
    <t>status</t>
  </si>
  <si>
    <t>tanggal</t>
  </si>
  <si>
    <t>versi</t>
  </si>
  <si>
    <t>(dalam hitungan minggu)</t>
  </si>
  <si>
    <t>Menu User</t>
  </si>
  <si>
    <t>Penyesuaian UI sesuai mockup</t>
  </si>
  <si>
    <t>Penyesuaian UI Web sesuai mockup</t>
  </si>
  <si>
    <t>Fitur upload file tanda tangan digital</t>
  </si>
  <si>
    <t>Menampilkan logo TIMAH pada online dokumen</t>
  </si>
  <si>
    <t>Menambah koneksi fitur Klasifikasi dan Jenis ke fitur Masa Aktif Surat</t>
  </si>
  <si>
    <t>Notif 'penerima disposisi memberi respon' bagi pengirim disposisi</t>
  </si>
  <si>
    <t>QC dan Testing</t>
  </si>
  <si>
    <t>Desember</t>
  </si>
  <si>
    <t>Januari</t>
  </si>
  <si>
    <t>Februari</t>
  </si>
  <si>
    <t>minggu</t>
  </si>
  <si>
    <t>Mar</t>
  </si>
  <si>
    <t>Mengganti warna text abu-abu menjadi lebih gelap (600)</t>
  </si>
  <si>
    <t>Watermark 'DRAF' pada online dokumen saat surat masih draft/dalam persetujuan</t>
  </si>
  <si>
    <t>Menampilkan fitur Status Penyetujuan di detail Draf</t>
  </si>
  <si>
    <t>[x] Menghapus tampilan arahan dan uraian pada tabel di menu Terkirim = hanya untuk versi mobile</t>
  </si>
  <si>
    <t xml:space="preserve">Menambah label tipe surat di pilihan 'Semua Surat' </t>
  </si>
  <si>
    <t xml:space="preserve">Info aktif/tidak aktif plt untuk pimpinan </t>
  </si>
  <si>
    <t>Fitur konfirmasi (pada pimpinan maupun asisten) ketika mengatur pelaksana harian</t>
  </si>
  <si>
    <t>?</t>
  </si>
  <si>
    <t>Maret</t>
  </si>
  <si>
    <t>Menonaktifkan otomasi penerima distribusi surat internal</t>
  </si>
  <si>
    <t>Menaikkan info 'Surat Selesai' diatas info pembuatan surat</t>
  </si>
  <si>
    <t>Tampilan hirarki ketika memilih klasifikasi pada panel surat</t>
  </si>
  <si>
    <t>Mengubah default spasi/jarak paragraf di online dokumen editor</t>
  </si>
  <si>
    <t>Notif respon penerima untuk pendistribusi agenda surat</t>
  </si>
  <si>
    <t>Alert peringatan untuk surat jenis tertentu yang belum ada berkas re-upload setelah disetujui</t>
  </si>
  <si>
    <t>Batasan bagi staf pembuat surat yang belum upload berkas re-upload sesuai waktu yang ditentukan</t>
  </si>
  <si>
    <t>Batasan tidak bisa pilih induk klasifikasi pada panel surat</t>
  </si>
  <si>
    <t>Fitur pembatalan nomor surat</t>
  </si>
  <si>
    <t>Fitur custom edit pada dokumen editor</t>
  </si>
  <si>
    <t>Fitur notifikasi user</t>
  </si>
  <si>
    <t>Fitur pengingat surat/disposisi oleh asisten untuk pimpinan</t>
  </si>
  <si>
    <t>Fitur cari dan pilih multi penerima/penyetuju</t>
  </si>
  <si>
    <t>Info 'Surat Selesai' ditambah dengan info 'Surat Dibalas' dan keterangan korespondensi suratnya</t>
  </si>
  <si>
    <t>Mengganti warna icon disposisi menjadi warna merah</t>
  </si>
  <si>
    <t>Menampilkan info 'Anda membaca surat/disposisi pada ..'</t>
  </si>
  <si>
    <t>April</t>
  </si>
  <si>
    <t>Menambah pilihan pembantu jumlah hari pada pengaturan masa aktif klasifikasi</t>
  </si>
  <si>
    <t>Fitur ganti warna tema aplikasi per user</t>
  </si>
  <si>
    <t>Asistensi melekat sesuai jabatan</t>
  </si>
  <si>
    <t>Fitur pengaturan waktu pengingat pada prioritas surat</t>
  </si>
  <si>
    <t>Fitur ganti wallpaper personal</t>
  </si>
  <si>
    <t>Fitur ganti wallpaper aplikasi</t>
  </si>
  <si>
    <t>Mei</t>
  </si>
  <si>
    <t>Juni</t>
  </si>
  <si>
    <t>Upload berkas tambahan pada disposisi</t>
  </si>
  <si>
    <t>Upload berkas bukti untuk asisten</t>
  </si>
  <si>
    <t>Penyesuaian tampilan surat dengan waktu pengingat prioritas</t>
  </si>
  <si>
    <t>Fitur rekam tanda tangan digital</t>
  </si>
  <si>
    <t>Upload berkas tambahan disposisi</t>
  </si>
  <si>
    <t>Redis</t>
  </si>
  <si>
    <t>kategori</t>
  </si>
  <si>
    <t>UI UX</t>
  </si>
  <si>
    <t>Speed</t>
  </si>
  <si>
    <t>rencana pengerjaan + jumlah hari</t>
  </si>
  <si>
    <t>QC</t>
  </si>
  <si>
    <t>rencana QC</t>
  </si>
  <si>
    <t>pengerjaan selesai</t>
  </si>
  <si>
    <t>rencana upload</t>
  </si>
  <si>
    <t>upload</t>
  </si>
  <si>
    <t>Fitur 'Hapus Permanen' dan 'Arsipkan' pada surat inaktif</t>
  </si>
  <si>
    <t>Penyesuaian tampilan laporan surat</t>
  </si>
  <si>
    <t>Laporan</t>
  </si>
  <si>
    <t>Agenda</t>
  </si>
  <si>
    <t>User</t>
  </si>
  <si>
    <t>UX Draf/Koreksi Surat</t>
  </si>
  <si>
    <t>U dan Ag</t>
  </si>
  <si>
    <t>Agenda Arsip Bebas berubah label menjadi "Sharing Folder"</t>
  </si>
  <si>
    <t>Laporan semua unit</t>
  </si>
  <si>
    <t>dev</t>
  </si>
  <si>
    <t>Dian</t>
  </si>
  <si>
    <t>Rosa</t>
  </si>
  <si>
    <t>Dimas</t>
  </si>
  <si>
    <t>Luqni</t>
  </si>
  <si>
    <t>Label</t>
  </si>
  <si>
    <t>Notif</t>
  </si>
  <si>
    <t>Programmer</t>
  </si>
  <si>
    <t>Asisten</t>
  </si>
  <si>
    <t>Michelle</t>
  </si>
  <si>
    <t>Dinda</t>
  </si>
  <si>
    <t>Watermark 'Draf' untuk surat belum disetujui</t>
  </si>
  <si>
    <t>Fitur note (arahan) tambahan untuk disposisi terkirim</t>
  </si>
  <si>
    <t>Info aktif/tidak aktif plt untuk pimpinan</t>
  </si>
  <si>
    <t>Pembatasan akses ketika ada plt aktif</t>
  </si>
  <si>
    <t>Fitur konfirmasi ketika ada pengajuan asisten/pimpinan</t>
  </si>
  <si>
    <t>Notifikasi user (baru)</t>
  </si>
  <si>
    <t>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</si>
</sst>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gradientFill>
        <stop position="0">
          <color theme="7"/>
        </stop>
        <stop position="1">
          <color theme="5" tint="0.40000610370189521"/>
        </stop>
      </gradient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1" fillId="0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wrapText="1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1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6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1" fillId="0" borderId="2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4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5" borderId="2" xfId="0" applyFill="1" applyBorder="1"/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/>
    <xf numFmtId="0" fontId="4" fillId="6" borderId="2" xfId="0" applyFont="1" applyFill="1" applyBorder="1" applyAlignment="1">
      <alignment horizontal="center" vertical="center"/>
    </xf>
    <xf numFmtId="0" fontId="4" fillId="5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0" fillId="0" borderId="4" xfId="0" applyBorder="1"/>
    <xf numFmtId="0" fontId="0" fillId="0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4" fillId="5" borderId="4" xfId="0" applyFont="1" applyFill="1" applyBorder="1"/>
    <xf numFmtId="0" fontId="4" fillId="6" borderId="4" xfId="0" applyFont="1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4" fillId="5" borderId="9" xfId="0" applyFont="1" applyFill="1" applyBorder="1"/>
    <xf numFmtId="0" fontId="4" fillId="6" borderId="9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5" borderId="9" xfId="0" applyFill="1" applyBorder="1"/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0" fillId="5" borderId="4" xfId="0" applyFill="1" applyBorder="1"/>
    <xf numFmtId="0" fontId="0" fillId="0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9" xfId="0" applyFill="1" applyBorder="1" applyAlignment="1">
      <alignment wrapText="1"/>
    </xf>
    <xf numFmtId="0" fontId="0" fillId="0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1" fillId="10" borderId="2" xfId="0" applyFont="1" applyFill="1" applyBorder="1" applyAlignment="1">
      <alignment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2" xfId="0" applyFill="1" applyBorder="1"/>
    <xf numFmtId="0" fontId="3" fillId="0" borderId="0" xfId="0" applyFont="1" applyAlignment="1">
      <alignment horizontal="center" vertical="center" wrapText="1"/>
    </xf>
    <xf numFmtId="0" fontId="4" fillId="0" borderId="2" xfId="0" applyFont="1" applyFill="1" applyBorder="1"/>
  </cellXfs>
  <cellStyles count="1">
    <cellStyle name="Normal" xfId="0" builtinId="0"/>
  </cellStyles>
  <dxfs count="7"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opLeftCell="A46" zoomScale="85" zoomScaleNormal="85" workbookViewId="0">
      <selection activeCell="A47" sqref="A47"/>
    </sheetView>
  </sheetViews>
  <sheetFormatPr defaultRowHeight="15" x14ac:dyDescent="0.25"/>
  <cols>
    <col min="1" max="1" width="67.7109375" customWidth="1"/>
    <col min="2" max="5" width="7.7109375" customWidth="1"/>
    <col min="6" max="19" width="3.7109375" customWidth="1"/>
    <col min="20" max="22" width="8.7109375" customWidth="1"/>
  </cols>
  <sheetData>
    <row r="1" spans="1:22" x14ac:dyDescent="0.25">
      <c r="A1" s="10"/>
      <c r="B1" s="11"/>
      <c r="C1" s="12"/>
      <c r="D1" s="12"/>
      <c r="E1" s="12"/>
      <c r="F1" s="78" t="s">
        <v>45</v>
      </c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18"/>
      <c r="U1" s="18"/>
      <c r="V1" s="18"/>
    </row>
    <row r="2" spans="1:22" x14ac:dyDescent="0.25">
      <c r="A2" s="13" t="s">
        <v>4</v>
      </c>
      <c r="B2" s="14" t="s">
        <v>17</v>
      </c>
      <c r="C2" s="15" t="s">
        <v>42</v>
      </c>
      <c r="D2" s="15" t="s">
        <v>43</v>
      </c>
      <c r="E2" s="14" t="s">
        <v>44</v>
      </c>
      <c r="F2" s="14">
        <v>1</v>
      </c>
      <c r="G2" s="14">
        <v>2</v>
      </c>
      <c r="H2" s="14">
        <v>3</v>
      </c>
      <c r="I2" s="14">
        <v>4</v>
      </c>
      <c r="J2" s="14">
        <v>5</v>
      </c>
      <c r="K2" s="14">
        <v>6</v>
      </c>
      <c r="L2" s="14">
        <v>7</v>
      </c>
      <c r="M2" s="14">
        <v>8</v>
      </c>
      <c r="N2" s="14">
        <v>9</v>
      </c>
      <c r="O2" s="14">
        <v>10</v>
      </c>
      <c r="P2" s="14">
        <v>11</v>
      </c>
      <c r="Q2" s="14">
        <v>12</v>
      </c>
      <c r="R2" s="14">
        <v>13</v>
      </c>
      <c r="S2" s="14">
        <v>14</v>
      </c>
      <c r="T2" s="20"/>
      <c r="U2" s="20"/>
      <c r="V2" s="20"/>
    </row>
    <row r="3" spans="1:22" x14ac:dyDescent="0.25">
      <c r="A3" s="8" t="s">
        <v>48</v>
      </c>
      <c r="B3" s="9">
        <v>20</v>
      </c>
      <c r="F3" s="3"/>
      <c r="G3" s="3"/>
      <c r="H3" s="4"/>
      <c r="I3" s="4"/>
      <c r="J3" s="4"/>
      <c r="T3" s="12"/>
      <c r="U3" s="12"/>
      <c r="V3" s="12"/>
    </row>
    <row r="4" spans="1:22" x14ac:dyDescent="0.25">
      <c r="F4" s="4"/>
      <c r="G4" s="4"/>
      <c r="H4" s="4"/>
      <c r="I4" s="4"/>
      <c r="J4" s="4"/>
    </row>
    <row r="5" spans="1:22" x14ac:dyDescent="0.25">
      <c r="A5" s="7" t="s">
        <v>40</v>
      </c>
      <c r="F5" s="4"/>
      <c r="G5" s="4"/>
      <c r="H5" s="4"/>
      <c r="I5" s="4"/>
      <c r="J5" s="4"/>
    </row>
    <row r="6" spans="1:22" x14ac:dyDescent="0.25">
      <c r="A6" s="23" t="s">
        <v>28</v>
      </c>
      <c r="B6" s="25">
        <v>5</v>
      </c>
      <c r="F6" s="4"/>
      <c r="G6" s="4"/>
      <c r="H6" s="3"/>
      <c r="I6" s="4"/>
      <c r="J6" s="4"/>
    </row>
    <row r="7" spans="1:22" x14ac:dyDescent="0.25">
      <c r="A7" s="23" t="s">
        <v>7</v>
      </c>
      <c r="B7" s="25">
        <v>1</v>
      </c>
      <c r="F7" s="4"/>
      <c r="G7" s="4"/>
      <c r="H7" s="3"/>
      <c r="I7" s="4"/>
      <c r="J7" s="4"/>
    </row>
    <row r="8" spans="1:22" x14ac:dyDescent="0.25">
      <c r="A8" s="23" t="s">
        <v>8</v>
      </c>
      <c r="B8" s="25">
        <v>2</v>
      </c>
      <c r="F8" s="4"/>
      <c r="G8" s="4"/>
      <c r="H8" s="3"/>
      <c r="I8" s="3"/>
      <c r="J8" s="4"/>
    </row>
    <row r="9" spans="1:22" x14ac:dyDescent="0.25">
      <c r="A9" s="23" t="s">
        <v>9</v>
      </c>
      <c r="B9" s="25">
        <v>2</v>
      </c>
      <c r="F9" s="4"/>
      <c r="G9" s="4"/>
      <c r="H9" s="4"/>
      <c r="I9" s="3"/>
      <c r="J9" s="4"/>
    </row>
    <row r="10" spans="1:22" x14ac:dyDescent="0.25">
      <c r="A10" s="23" t="s">
        <v>11</v>
      </c>
      <c r="B10" s="82">
        <v>1</v>
      </c>
      <c r="F10" s="4"/>
      <c r="G10" s="4"/>
      <c r="H10" s="4"/>
      <c r="I10" s="4"/>
      <c r="J10" s="4"/>
      <c r="K10" s="3"/>
    </row>
    <row r="11" spans="1:22" x14ac:dyDescent="0.25">
      <c r="A11" s="23" t="s">
        <v>50</v>
      </c>
      <c r="B11" s="82"/>
      <c r="F11" s="4"/>
      <c r="G11" s="4"/>
      <c r="H11" s="4"/>
      <c r="I11" s="4"/>
      <c r="J11" s="4"/>
      <c r="K11" s="3"/>
    </row>
    <row r="12" spans="1:22" x14ac:dyDescent="0.25">
      <c r="A12" s="23" t="s">
        <v>59</v>
      </c>
      <c r="B12" s="80">
        <v>1</v>
      </c>
      <c r="K12" s="3"/>
    </row>
    <row r="13" spans="1:22" x14ac:dyDescent="0.25">
      <c r="A13" s="23" t="s">
        <v>26</v>
      </c>
      <c r="B13" s="81"/>
      <c r="K13" s="3"/>
    </row>
    <row r="14" spans="1:22" x14ac:dyDescent="0.25">
      <c r="A14" s="1" t="s">
        <v>15</v>
      </c>
      <c r="B14" s="80">
        <v>0.5</v>
      </c>
      <c r="K14" s="3"/>
    </row>
    <row r="15" spans="1:22" x14ac:dyDescent="0.25">
      <c r="A15" s="1" t="s">
        <v>0</v>
      </c>
      <c r="B15" s="81"/>
      <c r="K15" s="3"/>
    </row>
    <row r="16" spans="1:22" x14ac:dyDescent="0.25">
      <c r="A16" s="1" t="s">
        <v>18</v>
      </c>
      <c r="B16" s="25">
        <v>5</v>
      </c>
      <c r="K16" s="3"/>
    </row>
    <row r="17" spans="1:15" x14ac:dyDescent="0.25">
      <c r="A17" s="1" t="s">
        <v>49</v>
      </c>
      <c r="B17" s="25">
        <v>2</v>
      </c>
      <c r="K17" s="3"/>
    </row>
    <row r="18" spans="1:15" x14ac:dyDescent="0.25">
      <c r="A18" s="23" t="s">
        <v>5</v>
      </c>
      <c r="B18" s="80">
        <v>1</v>
      </c>
      <c r="L18" s="3"/>
    </row>
    <row r="19" spans="1:15" x14ac:dyDescent="0.25">
      <c r="A19" s="23" t="s">
        <v>6</v>
      </c>
      <c r="B19" s="81"/>
      <c r="L19" s="3"/>
    </row>
    <row r="20" spans="1:15" ht="30" x14ac:dyDescent="0.25">
      <c r="A20" s="23" t="s">
        <v>13</v>
      </c>
      <c r="B20" s="25">
        <v>1</v>
      </c>
      <c r="L20" s="3"/>
      <c r="M20" s="3"/>
    </row>
    <row r="21" spans="1:15" x14ac:dyDescent="0.25">
      <c r="A21" s="1" t="s">
        <v>51</v>
      </c>
      <c r="B21" s="25">
        <v>2</v>
      </c>
      <c r="M21" s="3"/>
    </row>
    <row r="22" spans="1:15" x14ac:dyDescent="0.25">
      <c r="A22" s="1" t="s">
        <v>60</v>
      </c>
      <c r="B22" s="25">
        <v>3</v>
      </c>
      <c r="M22" s="3"/>
      <c r="N22" s="3"/>
    </row>
    <row r="23" spans="1:15" x14ac:dyDescent="0.25">
      <c r="A23" s="1" t="s">
        <v>30</v>
      </c>
      <c r="B23" s="24">
        <v>5</v>
      </c>
      <c r="N23" s="3"/>
    </row>
    <row r="24" spans="1:15" x14ac:dyDescent="0.25">
      <c r="A24" s="23" t="s">
        <v>27</v>
      </c>
      <c r="B24" s="25">
        <v>1</v>
      </c>
      <c r="N24" s="3"/>
    </row>
    <row r="25" spans="1:15" ht="30" x14ac:dyDescent="0.25">
      <c r="A25" s="23" t="s">
        <v>3</v>
      </c>
      <c r="B25" s="25"/>
      <c r="O25" s="3"/>
    </row>
    <row r="26" spans="1:15" x14ac:dyDescent="0.25">
      <c r="A26" s="1" t="s">
        <v>2</v>
      </c>
      <c r="B26" s="24"/>
      <c r="O26" s="3"/>
    </row>
    <row r="27" spans="1:15" x14ac:dyDescent="0.25">
      <c r="A27" s="4"/>
      <c r="B27" s="2">
        <f>SUM(B3:B26)</f>
        <v>52.5</v>
      </c>
    </row>
    <row r="28" spans="1:15" x14ac:dyDescent="0.25">
      <c r="A28" s="4"/>
    </row>
    <row r="29" spans="1:15" x14ac:dyDescent="0.25">
      <c r="A29" s="6" t="s">
        <v>46</v>
      </c>
      <c r="B29" s="5"/>
    </row>
    <row r="30" spans="1:15" x14ac:dyDescent="0.25">
      <c r="A30" s="23" t="s">
        <v>52</v>
      </c>
      <c r="B30" s="24">
        <v>2</v>
      </c>
      <c r="I30" s="3"/>
    </row>
    <row r="31" spans="1:15" x14ac:dyDescent="0.25">
      <c r="A31" s="23" t="s">
        <v>19</v>
      </c>
      <c r="B31" s="25">
        <v>1</v>
      </c>
      <c r="I31" s="3"/>
      <c r="J31" s="3"/>
    </row>
    <row r="32" spans="1:15" x14ac:dyDescent="0.25">
      <c r="A32" s="23" t="s">
        <v>23</v>
      </c>
      <c r="B32" s="25">
        <v>1</v>
      </c>
      <c r="I32" s="4"/>
      <c r="J32" s="3"/>
    </row>
    <row r="33" spans="1:18" x14ac:dyDescent="0.25">
      <c r="A33" s="1" t="s">
        <v>61</v>
      </c>
      <c r="B33" s="25">
        <v>1</v>
      </c>
      <c r="J33" s="3"/>
    </row>
    <row r="34" spans="1:18" x14ac:dyDescent="0.25">
      <c r="A34" s="1" t="s">
        <v>21</v>
      </c>
      <c r="B34" s="25">
        <v>1</v>
      </c>
      <c r="J34" s="3"/>
    </row>
    <row r="35" spans="1:18" x14ac:dyDescent="0.25">
      <c r="A35" s="1" t="s">
        <v>29</v>
      </c>
      <c r="B35" s="25">
        <v>1</v>
      </c>
      <c r="J35" s="3"/>
    </row>
    <row r="36" spans="1:18" x14ac:dyDescent="0.25">
      <c r="A36" s="1" t="s">
        <v>63</v>
      </c>
      <c r="B36" s="25">
        <v>1</v>
      </c>
      <c r="O36" s="3"/>
    </row>
    <row r="37" spans="1:18" ht="30" x14ac:dyDescent="0.25">
      <c r="A37" s="23" t="s">
        <v>62</v>
      </c>
      <c r="B37" s="25">
        <v>1</v>
      </c>
      <c r="O37" s="3"/>
    </row>
    <row r="38" spans="1:18" x14ac:dyDescent="0.25">
      <c r="A38" s="1" t="s">
        <v>20</v>
      </c>
      <c r="B38" s="25">
        <v>2</v>
      </c>
      <c r="P38" s="3"/>
    </row>
    <row r="39" spans="1:18" x14ac:dyDescent="0.25">
      <c r="A39" s="1" t="s">
        <v>24</v>
      </c>
      <c r="B39" s="25">
        <v>3</v>
      </c>
      <c r="P39" s="3"/>
    </row>
    <row r="40" spans="1:18" x14ac:dyDescent="0.25">
      <c r="A40" s="1" t="s">
        <v>14</v>
      </c>
      <c r="B40" s="25">
        <v>3</v>
      </c>
      <c r="P40" s="3"/>
    </row>
    <row r="41" spans="1:18" x14ac:dyDescent="0.25">
      <c r="A41" s="1" t="s">
        <v>12</v>
      </c>
      <c r="B41" s="25">
        <v>2</v>
      </c>
      <c r="Q41" s="3"/>
    </row>
    <row r="42" spans="1:18" x14ac:dyDescent="0.25">
      <c r="A42" s="1" t="s">
        <v>64</v>
      </c>
      <c r="B42" s="24">
        <v>3</v>
      </c>
      <c r="Q42" s="3"/>
    </row>
    <row r="43" spans="1:18" x14ac:dyDescent="0.25">
      <c r="A43" s="4"/>
      <c r="B43" s="2">
        <f>SUM(B30:B42)</f>
        <v>22</v>
      </c>
    </row>
    <row r="44" spans="1:18" x14ac:dyDescent="0.25">
      <c r="A44" s="4"/>
    </row>
    <row r="45" spans="1:18" x14ac:dyDescent="0.25">
      <c r="A45" s="6" t="s">
        <v>41</v>
      </c>
      <c r="B45" s="1"/>
    </row>
    <row r="46" spans="1:18" ht="30" x14ac:dyDescent="0.25">
      <c r="A46" s="23" t="s">
        <v>65</v>
      </c>
      <c r="B46" s="25">
        <v>3</v>
      </c>
      <c r="Q46" s="3"/>
    </row>
    <row r="47" spans="1:18" ht="30" x14ac:dyDescent="0.25">
      <c r="A47" s="23" t="s">
        <v>16</v>
      </c>
      <c r="B47" s="25">
        <v>2</v>
      </c>
      <c r="R47" s="3"/>
    </row>
    <row r="48" spans="1:18" x14ac:dyDescent="0.25">
      <c r="A48" s="23" t="s">
        <v>1</v>
      </c>
      <c r="B48" s="25">
        <v>1</v>
      </c>
      <c r="R48" s="3"/>
    </row>
    <row r="49" spans="1:10" x14ac:dyDescent="0.25">
      <c r="A49" s="4"/>
      <c r="B49" s="2">
        <f>SUM(B46:B48)</f>
        <v>6</v>
      </c>
    </row>
    <row r="50" spans="1:10" x14ac:dyDescent="0.25">
      <c r="A50" s="4"/>
    </row>
    <row r="51" spans="1:10" x14ac:dyDescent="0.25">
      <c r="A51" s="6" t="s">
        <v>31</v>
      </c>
      <c r="B51" s="16"/>
    </row>
    <row r="52" spans="1:10" x14ac:dyDescent="0.25">
      <c r="A52" s="8" t="s">
        <v>47</v>
      </c>
      <c r="B52" s="16">
        <v>5</v>
      </c>
      <c r="F52" s="3"/>
      <c r="G52" s="4"/>
      <c r="H52" s="4"/>
    </row>
    <row r="53" spans="1:10" x14ac:dyDescent="0.25">
      <c r="A53" s="4" t="s">
        <v>32</v>
      </c>
      <c r="B53" s="16">
        <v>1</v>
      </c>
      <c r="G53" s="3"/>
      <c r="H53" s="4"/>
    </row>
    <row r="54" spans="1:10" x14ac:dyDescent="0.25">
      <c r="A54" s="4" t="s">
        <v>33</v>
      </c>
      <c r="B54" s="16">
        <v>2</v>
      </c>
      <c r="G54" s="3"/>
      <c r="H54" s="4"/>
    </row>
    <row r="55" spans="1:10" x14ac:dyDescent="0.25">
      <c r="A55" s="4" t="s">
        <v>34</v>
      </c>
      <c r="B55" s="16">
        <v>2</v>
      </c>
      <c r="G55" s="3"/>
      <c r="H55" s="4"/>
    </row>
    <row r="56" spans="1:10" x14ac:dyDescent="0.25">
      <c r="A56" s="4" t="s">
        <v>35</v>
      </c>
      <c r="B56" s="16">
        <v>2</v>
      </c>
      <c r="G56" s="4"/>
      <c r="H56" s="3"/>
    </row>
    <row r="57" spans="1:10" x14ac:dyDescent="0.25">
      <c r="A57" s="4" t="s">
        <v>36</v>
      </c>
      <c r="B57" s="16">
        <v>1</v>
      </c>
      <c r="E57" s="1"/>
      <c r="H57" s="3"/>
    </row>
    <row r="58" spans="1:10" x14ac:dyDescent="0.25">
      <c r="A58" s="4" t="s">
        <v>37</v>
      </c>
      <c r="B58" s="16">
        <v>1</v>
      </c>
      <c r="H58" s="3"/>
    </row>
    <row r="59" spans="1:10" x14ac:dyDescent="0.25">
      <c r="A59" s="4" t="s">
        <v>38</v>
      </c>
      <c r="B59" s="16">
        <v>2</v>
      </c>
      <c r="H59" s="3"/>
      <c r="I59" s="3"/>
    </row>
    <row r="60" spans="1:10" x14ac:dyDescent="0.25">
      <c r="A60" s="4" t="s">
        <v>10</v>
      </c>
      <c r="B60" s="16">
        <v>1</v>
      </c>
      <c r="I60" s="3"/>
    </row>
    <row r="61" spans="1:10" x14ac:dyDescent="0.25">
      <c r="A61" s="4" t="s">
        <v>25</v>
      </c>
      <c r="B61" s="79">
        <v>1</v>
      </c>
      <c r="I61" s="3"/>
    </row>
    <row r="62" spans="1:10" x14ac:dyDescent="0.25">
      <c r="A62" s="4" t="s">
        <v>26</v>
      </c>
      <c r="B62" s="79"/>
      <c r="I62" s="3"/>
    </row>
    <row r="63" spans="1:10" x14ac:dyDescent="0.25">
      <c r="A63" s="4" t="s">
        <v>28</v>
      </c>
      <c r="B63" s="16">
        <v>1</v>
      </c>
      <c r="I63" s="3"/>
    </row>
    <row r="64" spans="1:10" x14ac:dyDescent="0.25">
      <c r="A64" s="4" t="s">
        <v>18</v>
      </c>
      <c r="B64" s="16">
        <v>2</v>
      </c>
      <c r="I64" s="3"/>
      <c r="J64" s="3"/>
    </row>
    <row r="65" spans="1:19" x14ac:dyDescent="0.25">
      <c r="A65" s="4" t="s">
        <v>39</v>
      </c>
      <c r="B65" s="16">
        <v>1</v>
      </c>
      <c r="E65" s="1"/>
      <c r="J65" s="3"/>
    </row>
    <row r="66" spans="1:19" x14ac:dyDescent="0.25">
      <c r="A66" s="4" t="s">
        <v>22</v>
      </c>
      <c r="B66" s="16">
        <v>1</v>
      </c>
      <c r="J66" s="3"/>
    </row>
    <row r="67" spans="1:19" x14ac:dyDescent="0.25">
      <c r="A67" s="4" t="s">
        <v>19</v>
      </c>
      <c r="B67" s="16">
        <v>1</v>
      </c>
      <c r="J67" s="3"/>
    </row>
    <row r="68" spans="1:19" x14ac:dyDescent="0.25">
      <c r="A68" s="4" t="s">
        <v>20</v>
      </c>
      <c r="B68" s="16">
        <v>1</v>
      </c>
      <c r="J68" s="3"/>
    </row>
    <row r="69" spans="1:19" x14ac:dyDescent="0.25">
      <c r="A69" s="4"/>
      <c r="B69" s="16"/>
    </row>
    <row r="70" spans="1:19" x14ac:dyDescent="0.25">
      <c r="A70" s="6" t="s">
        <v>53</v>
      </c>
      <c r="B70" s="16">
        <v>5</v>
      </c>
      <c r="R70" s="3"/>
      <c r="S70" s="3"/>
    </row>
    <row r="71" spans="1:19" x14ac:dyDescent="0.25">
      <c r="A71" s="1"/>
      <c r="B71" s="1"/>
    </row>
    <row r="72" spans="1:19" x14ac:dyDescent="0.25">
      <c r="A72" s="1"/>
      <c r="B72" s="17">
        <f>SUM(B52:B68)</f>
        <v>25</v>
      </c>
    </row>
  </sheetData>
  <mergeCells count="6">
    <mergeCell ref="F1:S1"/>
    <mergeCell ref="B61:B62"/>
    <mergeCell ref="B14:B15"/>
    <mergeCell ref="B10:B11"/>
    <mergeCell ref="B12:B13"/>
    <mergeCell ref="B18:B19"/>
  </mergeCells>
  <conditionalFormatting sqref="C2">
    <cfRule type="containsText" dxfId="6" priority="1" operator="containsText" text="published">
      <formula>NOT(ISERROR(SEARCH("published",C2)))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zoomScale="110" zoomScaleNormal="110" workbookViewId="0">
      <selection activeCell="P7" sqref="P7"/>
    </sheetView>
  </sheetViews>
  <sheetFormatPr defaultRowHeight="15" x14ac:dyDescent="0.25"/>
  <cols>
    <col min="1" max="1" width="57.5703125" style="22" customWidth="1"/>
    <col min="2" max="2" width="7.7109375" style="21" customWidth="1"/>
    <col min="3" max="5" width="7.7109375" style="1" hidden="1" customWidth="1"/>
    <col min="6" max="20" width="3.7109375" style="27" customWidth="1"/>
    <col min="21" max="22" width="8.7109375" style="1" customWidth="1"/>
    <col min="23" max="16384" width="9.140625" style="1"/>
  </cols>
  <sheetData>
    <row r="1" spans="1:22" x14ac:dyDescent="0.25">
      <c r="A1" s="29"/>
      <c r="B1" s="30"/>
      <c r="C1" s="31"/>
      <c r="D1" s="31"/>
      <c r="E1" s="31"/>
      <c r="F1" s="83" t="s">
        <v>45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19"/>
      <c r="V1" s="19"/>
    </row>
    <row r="2" spans="1:22" x14ac:dyDescent="0.25">
      <c r="A2" s="29"/>
      <c r="B2" s="30"/>
      <c r="C2" s="31"/>
      <c r="D2" s="31"/>
      <c r="E2" s="31"/>
      <c r="F2" s="83" t="s">
        <v>54</v>
      </c>
      <c r="G2" s="83"/>
      <c r="H2" s="83"/>
      <c r="I2" s="83"/>
      <c r="J2" s="83" t="s">
        <v>55</v>
      </c>
      <c r="K2" s="83"/>
      <c r="L2" s="83"/>
      <c r="M2" s="83"/>
      <c r="N2" s="83"/>
      <c r="O2" s="83" t="s">
        <v>56</v>
      </c>
      <c r="P2" s="83"/>
      <c r="Q2" s="83"/>
      <c r="R2" s="83"/>
      <c r="S2" s="83" t="s">
        <v>58</v>
      </c>
      <c r="T2" s="83"/>
      <c r="U2" s="19"/>
      <c r="V2" s="19"/>
    </row>
    <row r="3" spans="1:22" x14ac:dyDescent="0.25">
      <c r="A3" s="32" t="s">
        <v>4</v>
      </c>
      <c r="B3" s="33" t="s">
        <v>17</v>
      </c>
      <c r="C3" s="34" t="s">
        <v>42</v>
      </c>
      <c r="D3" s="34" t="s">
        <v>43</v>
      </c>
      <c r="E3" s="33" t="s">
        <v>44</v>
      </c>
      <c r="F3" s="33">
        <v>1</v>
      </c>
      <c r="G3" s="33">
        <v>2</v>
      </c>
      <c r="H3" s="33">
        <v>3</v>
      </c>
      <c r="I3" s="33">
        <v>4</v>
      </c>
      <c r="J3" s="33">
        <v>5</v>
      </c>
      <c r="K3" s="33">
        <v>6</v>
      </c>
      <c r="L3" s="33">
        <v>7</v>
      </c>
      <c r="M3" s="33">
        <v>8</v>
      </c>
      <c r="N3" s="33">
        <v>9</v>
      </c>
      <c r="O3" s="33">
        <v>10</v>
      </c>
      <c r="P3" s="33">
        <v>11</v>
      </c>
      <c r="Q3" s="33">
        <v>12</v>
      </c>
      <c r="R3" s="33">
        <v>13</v>
      </c>
      <c r="S3" s="33">
        <v>14</v>
      </c>
      <c r="T3" s="33">
        <v>15</v>
      </c>
      <c r="U3" s="20"/>
      <c r="V3" s="20"/>
    </row>
    <row r="4" spans="1:22" x14ac:dyDescent="0.25">
      <c r="A4" s="35" t="s">
        <v>48</v>
      </c>
      <c r="B4" s="36">
        <v>20</v>
      </c>
      <c r="C4" s="31"/>
      <c r="D4" s="31"/>
      <c r="E4" s="31"/>
      <c r="F4" s="46"/>
      <c r="G4" s="46"/>
      <c r="H4" s="46"/>
      <c r="I4" s="46"/>
      <c r="J4" s="46"/>
      <c r="K4" s="30"/>
      <c r="L4" s="30"/>
      <c r="M4" s="30"/>
      <c r="N4" s="30"/>
      <c r="O4" s="30"/>
      <c r="P4" s="30"/>
      <c r="Q4" s="30"/>
      <c r="R4" s="30"/>
      <c r="S4" s="30"/>
      <c r="T4" s="30"/>
      <c r="U4" s="12"/>
      <c r="V4" s="12"/>
    </row>
    <row r="5" spans="1:22" x14ac:dyDescent="0.25">
      <c r="A5" s="37"/>
      <c r="B5" s="38"/>
      <c r="C5" s="31"/>
      <c r="D5" s="31"/>
      <c r="E5" s="31"/>
      <c r="F5" s="40"/>
      <c r="G5" s="40"/>
      <c r="H5" s="40"/>
      <c r="I5" s="40"/>
      <c r="J5" s="4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2" x14ac:dyDescent="0.25">
      <c r="A6" s="39" t="s">
        <v>40</v>
      </c>
      <c r="B6" s="38"/>
      <c r="C6" s="31"/>
      <c r="D6" s="31"/>
      <c r="E6" s="31"/>
      <c r="F6" s="40"/>
      <c r="G6" s="40"/>
      <c r="H6" s="40"/>
      <c r="I6" s="40"/>
      <c r="J6" s="40"/>
      <c r="K6" s="30"/>
      <c r="L6" s="30"/>
      <c r="M6" s="30"/>
      <c r="N6" s="30"/>
      <c r="O6" s="30"/>
      <c r="P6" s="30"/>
      <c r="Q6" s="30"/>
      <c r="R6" s="30"/>
      <c r="S6" s="30"/>
      <c r="T6" s="33"/>
    </row>
    <row r="7" spans="1:22" x14ac:dyDescent="0.25">
      <c r="A7" s="29" t="s">
        <v>28</v>
      </c>
      <c r="B7" s="30">
        <v>5</v>
      </c>
      <c r="C7" s="31"/>
      <c r="D7" s="31"/>
      <c r="E7" s="31"/>
      <c r="F7" s="47">
        <v>5</v>
      </c>
      <c r="G7" s="40"/>
      <c r="H7" s="40"/>
      <c r="I7" s="40"/>
      <c r="J7" s="4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2" x14ac:dyDescent="0.25">
      <c r="A8" s="29" t="s">
        <v>7</v>
      </c>
      <c r="B8" s="30">
        <v>1</v>
      </c>
      <c r="C8" s="31"/>
      <c r="D8" s="31"/>
      <c r="E8" s="31"/>
      <c r="F8" s="30"/>
      <c r="G8" s="47">
        <v>1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2" ht="15" customHeight="1" x14ac:dyDescent="0.25">
      <c r="A9" s="29" t="s">
        <v>8</v>
      </c>
      <c r="B9" s="30">
        <v>2</v>
      </c>
      <c r="C9" s="31"/>
      <c r="D9" s="31"/>
      <c r="E9" s="31"/>
      <c r="F9" s="30"/>
      <c r="G9" s="47">
        <v>2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2" x14ac:dyDescent="0.25">
      <c r="A10" s="29" t="s">
        <v>9</v>
      </c>
      <c r="B10" s="30">
        <v>2</v>
      </c>
      <c r="C10" s="31"/>
      <c r="D10" s="31"/>
      <c r="E10" s="31"/>
      <c r="F10" s="30"/>
      <c r="G10" s="47">
        <v>2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spans="1:22" x14ac:dyDescent="0.25">
      <c r="A11" s="29" t="s">
        <v>11</v>
      </c>
      <c r="B11" s="83">
        <v>1</v>
      </c>
      <c r="C11" s="31"/>
      <c r="D11" s="31"/>
      <c r="E11" s="31"/>
      <c r="F11" s="30"/>
      <c r="G11" s="30"/>
      <c r="H11" s="84">
        <v>1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2" x14ac:dyDescent="0.25">
      <c r="A12" s="29" t="s">
        <v>50</v>
      </c>
      <c r="B12" s="83"/>
      <c r="C12" s="31"/>
      <c r="D12" s="31"/>
      <c r="E12" s="31"/>
      <c r="F12" s="30"/>
      <c r="G12" s="30"/>
      <c r="H12" s="84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2" x14ac:dyDescent="0.25">
      <c r="A13" s="29" t="s">
        <v>59</v>
      </c>
      <c r="B13" s="30">
        <v>1</v>
      </c>
      <c r="C13" s="31"/>
      <c r="D13" s="31"/>
      <c r="E13" s="31"/>
      <c r="F13" s="40"/>
      <c r="G13" s="40"/>
      <c r="H13" s="30"/>
      <c r="I13" s="30"/>
      <c r="J13" s="48">
        <v>1</v>
      </c>
      <c r="K13" s="40"/>
      <c r="L13" s="40"/>
      <c r="M13" s="30"/>
      <c r="N13" s="30"/>
      <c r="O13" s="30"/>
      <c r="P13" s="30"/>
      <c r="Q13" s="30"/>
      <c r="R13" s="30"/>
      <c r="S13" s="30"/>
      <c r="T13" s="30"/>
    </row>
    <row r="14" spans="1:22" x14ac:dyDescent="0.25">
      <c r="A14" s="29" t="s">
        <v>26</v>
      </c>
      <c r="B14" s="30">
        <v>1</v>
      </c>
      <c r="C14" s="31"/>
      <c r="D14" s="31"/>
      <c r="E14" s="31"/>
      <c r="F14" s="40"/>
      <c r="G14" s="40"/>
      <c r="H14" s="30"/>
      <c r="I14" s="30"/>
      <c r="J14" s="48">
        <v>1</v>
      </c>
      <c r="K14" s="40"/>
      <c r="L14" s="40"/>
      <c r="M14" s="30"/>
      <c r="N14" s="30"/>
      <c r="O14" s="30"/>
      <c r="P14" s="30"/>
      <c r="Q14" s="30"/>
      <c r="R14" s="30"/>
      <c r="S14" s="30"/>
      <c r="T14" s="30"/>
    </row>
    <row r="15" spans="1:22" x14ac:dyDescent="0.25">
      <c r="A15" s="31" t="s">
        <v>15</v>
      </c>
      <c r="B15" s="83">
        <v>1</v>
      </c>
      <c r="C15" s="31"/>
      <c r="D15" s="31"/>
      <c r="E15" s="31"/>
      <c r="F15" s="40"/>
      <c r="G15" s="40"/>
      <c r="H15" s="30"/>
      <c r="I15" s="30"/>
      <c r="J15" s="84">
        <v>1</v>
      </c>
      <c r="K15" s="30"/>
      <c r="L15" s="40"/>
      <c r="M15" s="30"/>
      <c r="N15" s="30"/>
      <c r="O15" s="30"/>
      <c r="P15" s="30"/>
      <c r="Q15" s="30"/>
      <c r="R15" s="30"/>
      <c r="S15" s="30"/>
      <c r="T15" s="30"/>
    </row>
    <row r="16" spans="1:22" x14ac:dyDescent="0.25">
      <c r="A16" s="31" t="s">
        <v>0</v>
      </c>
      <c r="B16" s="83"/>
      <c r="C16" s="31"/>
      <c r="D16" s="31"/>
      <c r="E16" s="31"/>
      <c r="F16" s="40"/>
      <c r="G16" s="40"/>
      <c r="H16" s="30"/>
      <c r="I16" s="30"/>
      <c r="J16" s="84"/>
      <c r="K16" s="40"/>
      <c r="L16" s="40"/>
      <c r="M16" s="40"/>
      <c r="N16" s="30"/>
      <c r="O16" s="30"/>
      <c r="P16" s="30"/>
      <c r="Q16" s="30"/>
      <c r="R16" s="30"/>
      <c r="S16" s="30"/>
      <c r="T16" s="30"/>
    </row>
    <row r="17" spans="1:20" x14ac:dyDescent="0.25">
      <c r="A17" s="31" t="s">
        <v>49</v>
      </c>
      <c r="B17" s="30">
        <v>2</v>
      </c>
      <c r="C17" s="31"/>
      <c r="D17" s="31"/>
      <c r="E17" s="31"/>
      <c r="F17" s="30"/>
      <c r="G17" s="30"/>
      <c r="H17" s="30"/>
      <c r="I17" s="30"/>
      <c r="J17" s="30"/>
      <c r="K17" s="48">
        <v>2</v>
      </c>
      <c r="L17" s="30"/>
      <c r="M17" s="30"/>
      <c r="N17" s="40"/>
      <c r="O17" s="30"/>
      <c r="P17" s="30"/>
      <c r="Q17" s="30"/>
      <c r="R17" s="30"/>
      <c r="S17" s="30"/>
      <c r="T17" s="30"/>
    </row>
    <row r="18" spans="1:20" x14ac:dyDescent="0.25">
      <c r="A18" s="29" t="s">
        <v>5</v>
      </c>
      <c r="B18" s="30">
        <v>1</v>
      </c>
      <c r="C18" s="31"/>
      <c r="D18" s="31"/>
      <c r="E18" s="31"/>
      <c r="F18" s="30"/>
      <c r="G18" s="30"/>
      <c r="H18" s="30"/>
      <c r="I18" s="30"/>
      <c r="J18" s="30"/>
      <c r="K18" s="48">
        <v>1</v>
      </c>
      <c r="L18" s="30"/>
      <c r="M18" s="30"/>
      <c r="N18" s="30"/>
      <c r="O18" s="30"/>
      <c r="P18" s="30"/>
      <c r="Q18" s="30"/>
      <c r="R18" s="30"/>
      <c r="S18" s="30"/>
      <c r="T18" s="30"/>
    </row>
    <row r="19" spans="1:20" x14ac:dyDescent="0.25">
      <c r="A19" s="29" t="s">
        <v>6</v>
      </c>
      <c r="B19" s="30">
        <v>1</v>
      </c>
      <c r="C19" s="31"/>
      <c r="D19" s="31"/>
      <c r="E19" s="31"/>
      <c r="F19" s="30"/>
      <c r="G19" s="30"/>
      <c r="H19" s="30"/>
      <c r="I19" s="30"/>
      <c r="J19" s="30"/>
      <c r="K19" s="48">
        <v>1</v>
      </c>
      <c r="L19" s="30"/>
      <c r="M19" s="30"/>
      <c r="N19" s="30"/>
      <c r="O19" s="30"/>
      <c r="P19" s="30"/>
      <c r="Q19" s="30"/>
      <c r="R19" s="30"/>
      <c r="S19" s="30"/>
      <c r="T19" s="30"/>
    </row>
    <row r="20" spans="1:20" ht="30" x14ac:dyDescent="0.25">
      <c r="A20" s="29" t="s">
        <v>13</v>
      </c>
      <c r="B20" s="30">
        <v>1</v>
      </c>
      <c r="C20" s="31"/>
      <c r="D20" s="31"/>
      <c r="E20" s="31"/>
      <c r="F20" s="30"/>
      <c r="G20" s="30"/>
      <c r="H20" s="30"/>
      <c r="I20" s="30"/>
      <c r="J20" s="30"/>
      <c r="K20" s="30"/>
      <c r="L20" s="48">
        <v>1</v>
      </c>
      <c r="M20" s="30"/>
      <c r="N20" s="30"/>
      <c r="O20" s="30"/>
      <c r="P20" s="30"/>
      <c r="Q20" s="30"/>
      <c r="R20" s="30"/>
      <c r="S20" s="30"/>
      <c r="T20" s="30"/>
    </row>
    <row r="21" spans="1:20" x14ac:dyDescent="0.25">
      <c r="A21" s="31" t="s">
        <v>18</v>
      </c>
      <c r="B21" s="30">
        <v>5</v>
      </c>
      <c r="C21" s="31"/>
      <c r="D21" s="31"/>
      <c r="E21" s="31"/>
      <c r="F21" s="40"/>
      <c r="G21" s="40"/>
      <c r="H21" s="30"/>
      <c r="I21" s="30"/>
      <c r="J21" s="30"/>
      <c r="K21" s="30"/>
      <c r="L21" s="46">
        <v>4</v>
      </c>
      <c r="M21" s="46">
        <v>1</v>
      </c>
      <c r="N21" s="30"/>
      <c r="O21" s="30"/>
      <c r="P21" s="30"/>
      <c r="Q21" s="30"/>
      <c r="R21" s="30"/>
      <c r="S21" s="30"/>
      <c r="T21" s="30"/>
    </row>
    <row r="22" spans="1:20" ht="30" x14ac:dyDescent="0.25">
      <c r="A22" s="37" t="s">
        <v>51</v>
      </c>
      <c r="B22" s="30">
        <v>2</v>
      </c>
      <c r="C22" s="31"/>
      <c r="D22" s="31"/>
      <c r="E22" s="31"/>
      <c r="F22" s="30"/>
      <c r="G22" s="30"/>
      <c r="H22" s="30"/>
      <c r="I22" s="30"/>
      <c r="J22" s="30"/>
      <c r="K22" s="30"/>
      <c r="L22" s="30"/>
      <c r="M22" s="52">
        <v>2</v>
      </c>
      <c r="N22" s="30"/>
      <c r="O22" s="40"/>
      <c r="P22" s="30"/>
      <c r="Q22" s="30"/>
      <c r="R22" s="30"/>
      <c r="S22" s="30"/>
      <c r="T22" s="30"/>
    </row>
    <row r="23" spans="1:20" ht="30" customHeight="1" x14ac:dyDescent="0.25">
      <c r="A23" s="37" t="s">
        <v>60</v>
      </c>
      <c r="B23" s="30">
        <v>3</v>
      </c>
      <c r="C23" s="31"/>
      <c r="D23" s="31"/>
      <c r="E23" s="31"/>
      <c r="F23" s="30"/>
      <c r="G23" s="30"/>
      <c r="H23" s="30"/>
      <c r="I23" s="30"/>
      <c r="J23" s="30"/>
      <c r="K23" s="30"/>
      <c r="L23" s="30"/>
      <c r="M23" s="52">
        <v>2</v>
      </c>
      <c r="N23" s="52">
        <v>1</v>
      </c>
      <c r="O23" s="40"/>
      <c r="P23" s="40"/>
      <c r="Q23" s="30"/>
      <c r="R23" s="30"/>
      <c r="S23" s="30"/>
      <c r="T23" s="30"/>
    </row>
    <row r="24" spans="1:20" ht="30" x14ac:dyDescent="0.25">
      <c r="A24" s="29" t="s">
        <v>27</v>
      </c>
      <c r="B24" s="30">
        <v>1</v>
      </c>
      <c r="C24" s="31"/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52">
        <v>1</v>
      </c>
      <c r="O24" s="30"/>
      <c r="P24" s="30"/>
      <c r="Q24" s="30"/>
      <c r="R24" s="30"/>
      <c r="S24" s="30"/>
      <c r="T24" s="30"/>
    </row>
    <row r="25" spans="1:20" x14ac:dyDescent="0.25">
      <c r="A25" s="31" t="s">
        <v>30</v>
      </c>
      <c r="B25" s="40">
        <v>5</v>
      </c>
      <c r="C25" s="31"/>
      <c r="D25" s="31"/>
      <c r="E25" s="31"/>
      <c r="F25" s="30"/>
      <c r="G25" s="30"/>
      <c r="H25" s="30"/>
      <c r="I25" s="30"/>
      <c r="J25" s="30"/>
      <c r="K25" s="30"/>
      <c r="L25" s="30"/>
      <c r="M25" s="30"/>
      <c r="N25" s="46">
        <v>1</v>
      </c>
      <c r="O25" s="46">
        <v>4</v>
      </c>
      <c r="P25" s="30"/>
      <c r="Q25" s="30"/>
      <c r="R25" s="30"/>
      <c r="S25" s="30"/>
      <c r="T25" s="30"/>
    </row>
    <row r="26" spans="1:20" ht="30" customHeight="1" x14ac:dyDescent="0.25">
      <c r="A26" s="29" t="s">
        <v>3</v>
      </c>
      <c r="B26" s="30"/>
      <c r="C26" s="31"/>
      <c r="D26" s="31"/>
      <c r="E26" s="31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46" t="s">
        <v>66</v>
      </c>
      <c r="R26" s="30"/>
      <c r="S26" s="30"/>
      <c r="T26" s="30"/>
    </row>
    <row r="27" spans="1:20" x14ac:dyDescent="0.25">
      <c r="A27" s="31" t="s">
        <v>2</v>
      </c>
      <c r="B27" s="40"/>
      <c r="C27" s="31"/>
      <c r="D27" s="31"/>
      <c r="E27" s="31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46" t="s">
        <v>66</v>
      </c>
      <c r="R27" s="46" t="s">
        <v>66</v>
      </c>
      <c r="S27" s="30"/>
      <c r="T27" s="30"/>
    </row>
    <row r="28" spans="1:20" x14ac:dyDescent="0.25">
      <c r="A28" s="29"/>
      <c r="B28" s="33">
        <f>SUM(B4:B27)</f>
        <v>55</v>
      </c>
      <c r="C28" s="31"/>
      <c r="D28" s="31"/>
      <c r="E28" s="31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x14ac:dyDescent="0.25">
      <c r="A29" s="29"/>
      <c r="B29" s="38"/>
      <c r="C29" s="31"/>
      <c r="D29" s="31"/>
      <c r="E29" s="31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x14ac:dyDescent="0.25">
      <c r="A30" s="32" t="s">
        <v>46</v>
      </c>
      <c r="B30" s="40"/>
      <c r="C30" s="31"/>
      <c r="D30" s="31"/>
      <c r="E30" s="31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30" x14ac:dyDescent="0.25">
      <c r="A31" s="29" t="s">
        <v>52</v>
      </c>
      <c r="B31" s="40">
        <v>2</v>
      </c>
      <c r="C31" s="31"/>
      <c r="D31" s="31"/>
      <c r="E31" s="31"/>
      <c r="F31" s="30"/>
      <c r="G31" s="30"/>
      <c r="H31" s="30"/>
      <c r="I31" s="47">
        <v>2</v>
      </c>
      <c r="J31" s="4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x14ac:dyDescent="0.25">
      <c r="A32" s="29" t="s">
        <v>19</v>
      </c>
      <c r="B32" s="30">
        <v>1</v>
      </c>
      <c r="C32" s="31"/>
      <c r="D32" s="31"/>
      <c r="E32" s="31"/>
      <c r="F32" s="30"/>
      <c r="G32" s="30"/>
      <c r="H32" s="30"/>
      <c r="I32" s="47">
        <v>1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x14ac:dyDescent="0.25">
      <c r="A33" s="29" t="s">
        <v>23</v>
      </c>
      <c r="B33" s="30">
        <v>1</v>
      </c>
      <c r="C33" s="31"/>
      <c r="D33" s="31"/>
      <c r="E33" s="31"/>
      <c r="F33" s="30"/>
      <c r="G33" s="30"/>
      <c r="H33" s="30"/>
      <c r="I33" s="47">
        <v>1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x14ac:dyDescent="0.25">
      <c r="A34" s="31" t="s">
        <v>61</v>
      </c>
      <c r="B34" s="30">
        <v>1</v>
      </c>
      <c r="C34" s="31"/>
      <c r="D34" s="31"/>
      <c r="E34" s="31"/>
      <c r="F34" s="30"/>
      <c r="G34" s="30"/>
      <c r="H34" s="30"/>
      <c r="I34" s="30"/>
      <c r="J34" s="47">
        <v>1</v>
      </c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x14ac:dyDescent="0.25">
      <c r="A35" s="31" t="s">
        <v>21</v>
      </c>
      <c r="B35" s="30">
        <v>1</v>
      </c>
      <c r="C35" s="31"/>
      <c r="D35" s="31"/>
      <c r="E35" s="31"/>
      <c r="F35" s="30"/>
      <c r="G35" s="30"/>
      <c r="H35" s="30"/>
      <c r="I35" s="30"/>
      <c r="J35" s="47">
        <v>1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x14ac:dyDescent="0.25">
      <c r="A36" s="31" t="s">
        <v>63</v>
      </c>
      <c r="B36" s="30">
        <v>1</v>
      </c>
      <c r="C36" s="31"/>
      <c r="D36" s="31"/>
      <c r="E36" s="31"/>
      <c r="F36" s="30"/>
      <c r="G36" s="30"/>
      <c r="H36" s="30"/>
      <c r="I36" s="30"/>
      <c r="J36" s="30"/>
      <c r="K36" s="30"/>
      <c r="L36" s="30"/>
      <c r="M36" s="30"/>
      <c r="N36" s="46">
        <v>1</v>
      </c>
      <c r="O36" s="30"/>
      <c r="P36" s="30"/>
      <c r="Q36" s="30"/>
      <c r="R36" s="30"/>
      <c r="S36" s="30"/>
      <c r="T36" s="30"/>
    </row>
    <row r="37" spans="1:20" x14ac:dyDescent="0.25">
      <c r="A37" s="31" t="s">
        <v>20</v>
      </c>
      <c r="B37" s="30">
        <v>2</v>
      </c>
      <c r="C37" s="31"/>
      <c r="D37" s="31"/>
      <c r="E37" s="31"/>
      <c r="F37" s="30"/>
      <c r="G37" s="30"/>
      <c r="H37" s="30"/>
      <c r="I37" s="30"/>
      <c r="J37" s="30"/>
      <c r="K37" s="30"/>
      <c r="L37" s="30"/>
      <c r="M37" s="30"/>
      <c r="N37" s="30"/>
      <c r="O37" s="46">
        <v>1</v>
      </c>
      <c r="P37" s="46">
        <v>1</v>
      </c>
      <c r="Q37" s="30"/>
      <c r="R37" s="30"/>
      <c r="S37" s="30"/>
      <c r="T37" s="30"/>
    </row>
    <row r="38" spans="1:20" x14ac:dyDescent="0.25">
      <c r="A38" s="31" t="s">
        <v>24</v>
      </c>
      <c r="B38" s="30">
        <v>3</v>
      </c>
      <c r="C38" s="31"/>
      <c r="D38" s="31"/>
      <c r="E38" s="31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46">
        <v>3</v>
      </c>
      <c r="Q38" s="30"/>
      <c r="R38" s="30"/>
      <c r="S38" s="30"/>
      <c r="T38" s="30"/>
    </row>
    <row r="39" spans="1:20" x14ac:dyDescent="0.25">
      <c r="A39" s="31" t="s">
        <v>14</v>
      </c>
      <c r="B39" s="30">
        <v>3</v>
      </c>
      <c r="C39" s="31"/>
      <c r="D39" s="31"/>
      <c r="E39" s="31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46">
        <v>1</v>
      </c>
      <c r="Q39" s="46">
        <v>2</v>
      </c>
      <c r="R39" s="30"/>
      <c r="S39" s="30"/>
      <c r="T39" s="30"/>
    </row>
    <row r="40" spans="1:20" x14ac:dyDescent="0.25">
      <c r="A40" s="31" t="s">
        <v>12</v>
      </c>
      <c r="B40" s="30">
        <v>2</v>
      </c>
      <c r="C40" s="31"/>
      <c r="D40" s="31"/>
      <c r="E40" s="31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52">
        <v>2</v>
      </c>
      <c r="S40" s="30"/>
      <c r="T40" s="30"/>
    </row>
    <row r="41" spans="1:20" x14ac:dyDescent="0.25">
      <c r="A41" s="31" t="s">
        <v>64</v>
      </c>
      <c r="B41" s="40">
        <v>3</v>
      </c>
      <c r="C41" s="31"/>
      <c r="D41" s="31"/>
      <c r="E41" s="31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46">
        <v>3</v>
      </c>
      <c r="S41" s="30"/>
      <c r="T41" s="30"/>
    </row>
    <row r="42" spans="1:20" x14ac:dyDescent="0.25">
      <c r="A42" s="29"/>
      <c r="B42" s="33">
        <f>SUM(B31:B41)</f>
        <v>20</v>
      </c>
      <c r="C42" s="31"/>
      <c r="D42" s="31"/>
      <c r="E42" s="31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 x14ac:dyDescent="0.25">
      <c r="A43" s="29"/>
      <c r="B43" s="38"/>
      <c r="C43" s="31"/>
      <c r="D43" s="31"/>
      <c r="E43" s="31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x14ac:dyDescent="0.25">
      <c r="A44" s="32" t="s">
        <v>41</v>
      </c>
      <c r="B44" s="38"/>
      <c r="C44" s="31"/>
      <c r="D44" s="31"/>
      <c r="E44" s="31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ht="30" x14ac:dyDescent="0.25">
      <c r="A45" s="29" t="s">
        <v>65</v>
      </c>
      <c r="B45" s="30">
        <v>3</v>
      </c>
      <c r="C45" s="31"/>
      <c r="D45" s="31"/>
      <c r="E45" s="31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46">
        <v>3</v>
      </c>
      <c r="T45" s="30"/>
    </row>
    <row r="46" spans="1:20" ht="30" x14ac:dyDescent="0.25">
      <c r="A46" s="29" t="s">
        <v>16</v>
      </c>
      <c r="B46" s="30">
        <v>2</v>
      </c>
      <c r="C46" s="31"/>
      <c r="D46" s="31"/>
      <c r="E46" s="31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46">
        <v>2</v>
      </c>
      <c r="T46" s="30"/>
    </row>
    <row r="47" spans="1:20" x14ac:dyDescent="0.25">
      <c r="A47" s="29" t="s">
        <v>1</v>
      </c>
      <c r="B47" s="30">
        <v>1</v>
      </c>
      <c r="C47" s="31"/>
      <c r="D47" s="31"/>
      <c r="E47" s="31"/>
      <c r="F47" s="30"/>
      <c r="G47" s="30"/>
      <c r="H47" s="30"/>
      <c r="I47" s="30"/>
      <c r="J47" s="30"/>
      <c r="K47" s="30"/>
      <c r="L47" s="30"/>
      <c r="M47" s="30"/>
      <c r="N47" s="46">
        <v>1</v>
      </c>
      <c r="O47" s="30"/>
      <c r="P47" s="30"/>
      <c r="Q47" s="30"/>
      <c r="R47" s="30"/>
      <c r="S47" s="30"/>
      <c r="T47" s="30"/>
    </row>
    <row r="48" spans="1:20" x14ac:dyDescent="0.25">
      <c r="A48" s="29"/>
      <c r="B48" s="33">
        <f>SUM(B45:B47)</f>
        <v>6</v>
      </c>
      <c r="C48" s="31"/>
      <c r="D48" s="31"/>
      <c r="E48" s="31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 x14ac:dyDescent="0.25">
      <c r="A49" s="29"/>
      <c r="B49" s="38"/>
      <c r="C49" s="31"/>
      <c r="D49" s="31"/>
      <c r="E49" s="31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 x14ac:dyDescent="0.25">
      <c r="A50" s="32" t="s">
        <v>31</v>
      </c>
      <c r="B50" s="30"/>
      <c r="C50" s="31"/>
      <c r="D50" s="31"/>
      <c r="E50" s="31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 x14ac:dyDescent="0.25">
      <c r="A51" s="35" t="s">
        <v>47</v>
      </c>
      <c r="B51" s="30">
        <v>5</v>
      </c>
      <c r="C51" s="31"/>
      <c r="D51" s="31"/>
      <c r="E51" s="31"/>
      <c r="F51" s="46"/>
      <c r="G51" s="40"/>
      <c r="H51" s="4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 x14ac:dyDescent="0.25">
      <c r="A52" s="29" t="s">
        <v>32</v>
      </c>
      <c r="B52" s="30">
        <v>1</v>
      </c>
      <c r="C52" s="31"/>
      <c r="D52" s="31"/>
      <c r="E52" s="31"/>
      <c r="F52" s="30"/>
      <c r="G52" s="46"/>
      <c r="H52" s="4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x14ac:dyDescent="0.25">
      <c r="A53" s="29" t="s">
        <v>33</v>
      </c>
      <c r="B53" s="30">
        <v>2</v>
      </c>
      <c r="C53" s="31"/>
      <c r="D53" s="31"/>
      <c r="E53" s="31"/>
      <c r="F53" s="30"/>
      <c r="G53" s="46"/>
      <c r="H53" s="4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x14ac:dyDescent="0.25">
      <c r="A54" s="29" t="s">
        <v>34</v>
      </c>
      <c r="B54" s="30">
        <v>2</v>
      </c>
      <c r="C54" s="31"/>
      <c r="D54" s="31"/>
      <c r="E54" s="31"/>
      <c r="F54" s="30"/>
      <c r="G54" s="46"/>
      <c r="H54" s="4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 x14ac:dyDescent="0.25">
      <c r="A55" s="29" t="s">
        <v>35</v>
      </c>
      <c r="B55" s="30">
        <v>2</v>
      </c>
      <c r="C55" s="31"/>
      <c r="D55" s="31"/>
      <c r="E55" s="31"/>
      <c r="F55" s="30"/>
      <c r="G55" s="40"/>
      <c r="H55" s="46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 x14ac:dyDescent="0.25">
      <c r="A56" s="29" t="s">
        <v>36</v>
      </c>
      <c r="B56" s="30">
        <v>1</v>
      </c>
      <c r="C56" s="31"/>
      <c r="D56" s="31"/>
      <c r="E56" s="31"/>
      <c r="F56" s="30"/>
      <c r="G56" s="30"/>
      <c r="H56" s="46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x14ac:dyDescent="0.25">
      <c r="A57" s="29" t="s">
        <v>37</v>
      </c>
      <c r="B57" s="30">
        <v>1</v>
      </c>
      <c r="C57" s="31"/>
      <c r="D57" s="31"/>
      <c r="E57" s="31"/>
      <c r="F57" s="30"/>
      <c r="G57" s="30"/>
      <c r="H57" s="46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 x14ac:dyDescent="0.25">
      <c r="A58" s="29" t="s">
        <v>38</v>
      </c>
      <c r="B58" s="30">
        <v>2</v>
      </c>
      <c r="C58" s="31"/>
      <c r="D58" s="31"/>
      <c r="E58" s="31"/>
      <c r="F58" s="30"/>
      <c r="G58" s="30"/>
      <c r="H58" s="46"/>
      <c r="I58" s="46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 ht="30" x14ac:dyDescent="0.25">
      <c r="A59" s="29" t="s">
        <v>10</v>
      </c>
      <c r="B59" s="30">
        <v>1</v>
      </c>
      <c r="C59" s="31"/>
      <c r="D59" s="31"/>
      <c r="E59" s="31"/>
      <c r="F59" s="30"/>
      <c r="G59" s="30"/>
      <c r="H59" s="30"/>
      <c r="I59" s="46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 x14ac:dyDescent="0.25">
      <c r="A60" s="29" t="s">
        <v>25</v>
      </c>
      <c r="B60" s="83">
        <v>1</v>
      </c>
      <c r="C60" s="31"/>
      <c r="D60" s="31"/>
      <c r="E60" s="31"/>
      <c r="F60" s="30"/>
      <c r="G60" s="30"/>
      <c r="H60" s="30"/>
      <c r="I60" s="46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 x14ac:dyDescent="0.25">
      <c r="A61" s="29" t="s">
        <v>26</v>
      </c>
      <c r="B61" s="83"/>
      <c r="C61" s="31"/>
      <c r="D61" s="31"/>
      <c r="E61" s="31"/>
      <c r="F61" s="30"/>
      <c r="G61" s="30"/>
      <c r="H61" s="30"/>
      <c r="I61" s="46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 x14ac:dyDescent="0.25">
      <c r="A62" s="29" t="s">
        <v>28</v>
      </c>
      <c r="B62" s="30">
        <v>1</v>
      </c>
      <c r="C62" s="31"/>
      <c r="D62" s="31"/>
      <c r="E62" s="31"/>
      <c r="F62" s="30"/>
      <c r="G62" s="30"/>
      <c r="H62" s="30"/>
      <c r="I62" s="46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 x14ac:dyDescent="0.25">
      <c r="A63" s="29" t="s">
        <v>18</v>
      </c>
      <c r="B63" s="30">
        <v>2</v>
      </c>
      <c r="C63" s="31"/>
      <c r="D63" s="31"/>
      <c r="E63" s="31"/>
      <c r="F63" s="30"/>
      <c r="G63" s="30"/>
      <c r="H63" s="30"/>
      <c r="I63" s="46"/>
      <c r="J63" s="46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ht="30" x14ac:dyDescent="0.25">
      <c r="A64" s="29" t="s">
        <v>39</v>
      </c>
      <c r="B64" s="30">
        <v>1</v>
      </c>
      <c r="C64" s="31"/>
      <c r="D64" s="31"/>
      <c r="E64" s="31"/>
      <c r="F64" s="30"/>
      <c r="G64" s="30"/>
      <c r="H64" s="30"/>
      <c r="I64" s="30"/>
      <c r="J64" s="46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 x14ac:dyDescent="0.25">
      <c r="A65" s="29" t="s">
        <v>22</v>
      </c>
      <c r="B65" s="30">
        <v>1</v>
      </c>
      <c r="C65" s="31"/>
      <c r="D65" s="31"/>
      <c r="E65" s="31"/>
      <c r="F65" s="30"/>
      <c r="G65" s="30"/>
      <c r="H65" s="30"/>
      <c r="I65" s="30"/>
      <c r="J65" s="46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 x14ac:dyDescent="0.25">
      <c r="A66" s="29" t="s">
        <v>19</v>
      </c>
      <c r="B66" s="30">
        <v>1</v>
      </c>
      <c r="C66" s="31"/>
      <c r="D66" s="31"/>
      <c r="E66" s="31"/>
      <c r="F66" s="30"/>
      <c r="G66" s="30"/>
      <c r="H66" s="30"/>
      <c r="I66" s="30"/>
      <c r="J66" s="46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 x14ac:dyDescent="0.25">
      <c r="A67" s="29" t="s">
        <v>20</v>
      </c>
      <c r="B67" s="30">
        <v>1</v>
      </c>
      <c r="C67" s="31"/>
      <c r="D67" s="31"/>
      <c r="E67" s="31"/>
      <c r="F67" s="30"/>
      <c r="G67" s="30"/>
      <c r="H67" s="30"/>
      <c r="I67" s="30"/>
      <c r="J67" s="46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 x14ac:dyDescent="0.25">
      <c r="A68" s="29"/>
      <c r="B68" s="30">
        <f>SUM(B51:B67)</f>
        <v>25</v>
      </c>
      <c r="C68" s="31"/>
      <c r="D68" s="31"/>
      <c r="E68" s="31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 ht="15.75" thickBot="1" x14ac:dyDescent="0.3">
      <c r="A69" s="43" t="s">
        <v>53</v>
      </c>
      <c r="B69" s="44">
        <v>5</v>
      </c>
      <c r="C69" s="45"/>
      <c r="D69" s="45"/>
      <c r="E69" s="45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9"/>
      <c r="T69" s="49"/>
    </row>
    <row r="70" spans="1:20" ht="15.75" thickTop="1" x14ac:dyDescent="0.25">
      <c r="A70" s="28"/>
      <c r="B70" s="41"/>
      <c r="C70" s="12"/>
      <c r="D70" s="12"/>
      <c r="E70" s="12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x14ac:dyDescent="0.25">
      <c r="A71" s="42" t="s">
        <v>17</v>
      </c>
      <c r="B71" s="26">
        <f>B69+B48+B42+B28</f>
        <v>86</v>
      </c>
      <c r="C71" s="12"/>
      <c r="D71" s="12"/>
      <c r="E71" s="1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x14ac:dyDescent="0.25">
      <c r="A72" s="42" t="s">
        <v>57</v>
      </c>
      <c r="B72" s="26">
        <f>B71/5</f>
        <v>17.2</v>
      </c>
      <c r="C72" s="12"/>
      <c r="D72" s="12"/>
      <c r="E72" s="12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</sheetData>
  <mergeCells count="10">
    <mergeCell ref="F1:T1"/>
    <mergeCell ref="S2:T2"/>
    <mergeCell ref="O2:R2"/>
    <mergeCell ref="B60:B61"/>
    <mergeCell ref="B11:B12"/>
    <mergeCell ref="F2:I2"/>
    <mergeCell ref="J2:N2"/>
    <mergeCell ref="B15:B16"/>
    <mergeCell ref="H11:H12"/>
    <mergeCell ref="J15:J16"/>
  </mergeCells>
  <conditionalFormatting sqref="C3">
    <cfRule type="containsText" dxfId="5" priority="1" operator="containsText" text="published">
      <formula>NOT(ISERROR(SEARCH("published",C3)))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3"/>
  <sheetViews>
    <sheetView tabSelected="1" topLeftCell="B1" zoomScale="90" zoomScaleNormal="90" workbookViewId="0">
      <pane ySplit="1" topLeftCell="A2" activePane="bottomLeft" state="frozen"/>
      <selection pane="bottomLeft" activeCell="B1" sqref="B1:AI74"/>
    </sheetView>
  </sheetViews>
  <sheetFormatPr defaultRowHeight="15" x14ac:dyDescent="0.25"/>
  <cols>
    <col min="1" max="1" width="4" style="1" hidden="1" customWidth="1"/>
    <col min="2" max="2" width="46.28515625" style="22" customWidth="1"/>
    <col min="3" max="3" width="7.28515625" style="68" customWidth="1"/>
    <col min="4" max="4" width="12.42578125" style="68" hidden="1" customWidth="1"/>
    <col min="5" max="5" width="7.7109375" style="21" customWidth="1"/>
    <col min="6" max="8" width="7.7109375" style="1" hidden="1" customWidth="1"/>
    <col min="9" max="17" width="3.7109375" style="50" hidden="1" customWidth="1"/>
    <col min="18" max="20" width="3.7109375" style="50" customWidth="1"/>
    <col min="21" max="21" width="4.7109375" style="50" customWidth="1"/>
    <col min="22" max="23" width="3.7109375" style="50" customWidth="1"/>
    <col min="24" max="24" width="3.7109375" style="1" customWidth="1"/>
    <col min="25" max="25" width="5" style="1" customWidth="1"/>
    <col min="26" max="28" width="3.7109375" style="1" customWidth="1"/>
    <col min="29" max="29" width="4.85546875" style="1" bestFit="1" customWidth="1"/>
    <col min="30" max="32" width="3.7109375" style="1" customWidth="1"/>
    <col min="33" max="33" width="4.5703125" style="1" customWidth="1"/>
    <col min="34" max="36" width="3.7109375" style="1" customWidth="1"/>
    <col min="37" max="16384" width="9.140625" style="1"/>
  </cols>
  <sheetData>
    <row r="1" spans="1:35" x14ac:dyDescent="0.25">
      <c r="B1" s="23"/>
      <c r="C1" s="113"/>
      <c r="D1" s="114"/>
      <c r="E1" s="115"/>
      <c r="F1" s="55"/>
      <c r="G1" s="55"/>
      <c r="H1" s="55"/>
      <c r="I1" s="82" t="s">
        <v>54</v>
      </c>
      <c r="J1" s="82"/>
      <c r="K1" s="82"/>
      <c r="L1" s="82"/>
      <c r="M1" s="82" t="s">
        <v>55</v>
      </c>
      <c r="N1" s="82"/>
      <c r="O1" s="82"/>
      <c r="P1" s="82"/>
      <c r="Q1" s="82"/>
      <c r="R1" s="86" t="s">
        <v>56</v>
      </c>
      <c r="S1" s="86"/>
      <c r="T1" s="86"/>
      <c r="U1" s="86"/>
      <c r="V1" s="86" t="s">
        <v>67</v>
      </c>
      <c r="W1" s="86"/>
      <c r="X1" s="86"/>
      <c r="Y1" s="86"/>
      <c r="Z1" s="85" t="s">
        <v>84</v>
      </c>
      <c r="AA1" s="85"/>
      <c r="AB1" s="85"/>
      <c r="AC1" s="85"/>
      <c r="AD1" s="85" t="s">
        <v>91</v>
      </c>
      <c r="AE1" s="85"/>
      <c r="AF1" s="85"/>
      <c r="AG1" s="85"/>
      <c r="AH1" s="85" t="s">
        <v>92</v>
      </c>
      <c r="AI1" s="85"/>
    </row>
    <row r="2" spans="1:35" x14ac:dyDescent="0.25">
      <c r="B2" s="56" t="s">
        <v>4</v>
      </c>
      <c r="C2" s="65" t="s">
        <v>117</v>
      </c>
      <c r="D2" s="65" t="s">
        <v>99</v>
      </c>
      <c r="E2" s="57" t="s">
        <v>17</v>
      </c>
      <c r="F2" s="58" t="s">
        <v>42</v>
      </c>
      <c r="G2" s="58" t="s">
        <v>43</v>
      </c>
      <c r="H2" s="57" t="s">
        <v>44</v>
      </c>
      <c r="I2" s="57">
        <v>1</v>
      </c>
      <c r="J2" s="57">
        <v>2</v>
      </c>
      <c r="K2" s="57">
        <v>3</v>
      </c>
      <c r="L2" s="57">
        <v>4</v>
      </c>
      <c r="M2" s="57">
        <v>5</v>
      </c>
      <c r="N2" s="57">
        <v>6</v>
      </c>
      <c r="O2" s="57">
        <v>7</v>
      </c>
      <c r="P2" s="57">
        <v>8</v>
      </c>
      <c r="Q2" s="57">
        <v>9</v>
      </c>
      <c r="R2" s="57">
        <v>1</v>
      </c>
      <c r="S2" s="57">
        <v>2</v>
      </c>
      <c r="T2" s="57">
        <v>3</v>
      </c>
      <c r="U2" s="69">
        <v>4</v>
      </c>
      <c r="V2" s="57">
        <v>5</v>
      </c>
      <c r="W2" s="57">
        <v>6</v>
      </c>
      <c r="X2" s="57">
        <v>7</v>
      </c>
      <c r="Y2" s="57">
        <v>8</v>
      </c>
      <c r="Z2" s="57">
        <v>9</v>
      </c>
      <c r="AA2" s="57">
        <v>10</v>
      </c>
      <c r="AB2" s="57">
        <v>11</v>
      </c>
      <c r="AC2" s="57">
        <v>12</v>
      </c>
      <c r="AD2" s="57">
        <v>13</v>
      </c>
      <c r="AE2" s="57">
        <v>14</v>
      </c>
      <c r="AF2" s="57">
        <v>15</v>
      </c>
      <c r="AG2" s="57">
        <v>16</v>
      </c>
      <c r="AH2" s="57">
        <v>17</v>
      </c>
      <c r="AI2" s="57">
        <v>18</v>
      </c>
    </row>
    <row r="3" spans="1:35" x14ac:dyDescent="0.25">
      <c r="B3" s="122" t="s">
        <v>134</v>
      </c>
      <c r="C3" s="123"/>
      <c r="D3" s="123"/>
      <c r="E3" s="124"/>
      <c r="F3" s="125"/>
      <c r="G3" s="125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</row>
    <row r="4" spans="1:35" ht="30" x14ac:dyDescent="0.25">
      <c r="A4" s="1">
        <v>1</v>
      </c>
      <c r="B4" s="60" t="s">
        <v>69</v>
      </c>
      <c r="C4" s="66" t="s">
        <v>118</v>
      </c>
      <c r="D4" s="66" t="s">
        <v>100</v>
      </c>
      <c r="E4" s="51">
        <v>1</v>
      </c>
      <c r="F4" s="55"/>
      <c r="G4" s="55"/>
      <c r="H4" s="55"/>
      <c r="I4" s="24"/>
      <c r="J4" s="24"/>
      <c r="K4" s="51"/>
      <c r="L4" s="51"/>
      <c r="M4" s="51"/>
      <c r="N4" s="51"/>
      <c r="O4" s="24"/>
      <c r="P4" s="24"/>
      <c r="Q4" s="51"/>
      <c r="R4" s="51"/>
      <c r="S4" s="59"/>
      <c r="T4" s="89"/>
      <c r="U4" s="88">
        <v>5.21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</row>
    <row r="5" spans="1:35" ht="30" x14ac:dyDescent="0.25">
      <c r="A5" s="1">
        <v>2</v>
      </c>
      <c r="B5" s="60" t="s">
        <v>83</v>
      </c>
      <c r="C5" s="66" t="s">
        <v>118</v>
      </c>
      <c r="D5" s="66" t="s">
        <v>100</v>
      </c>
      <c r="E5" s="24">
        <v>1</v>
      </c>
      <c r="F5" s="55"/>
      <c r="G5" s="55"/>
      <c r="H5" s="55"/>
      <c r="I5" s="51"/>
      <c r="J5" s="51"/>
      <c r="K5" s="51"/>
      <c r="L5" s="51"/>
      <c r="M5" s="51"/>
      <c r="N5" s="51"/>
      <c r="O5" s="51"/>
      <c r="P5" s="51"/>
      <c r="Q5" s="51"/>
      <c r="R5" s="51"/>
      <c r="S5" s="61"/>
      <c r="T5" s="89"/>
      <c r="U5" s="88">
        <v>5.21</v>
      </c>
      <c r="V5" s="24"/>
      <c r="W5" s="55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</row>
    <row r="6" spans="1:35" ht="30" x14ac:dyDescent="0.25">
      <c r="A6" s="1">
        <v>3</v>
      </c>
      <c r="B6" s="60" t="s">
        <v>82</v>
      </c>
      <c r="C6" s="66" t="s">
        <v>118</v>
      </c>
      <c r="D6" s="66" t="s">
        <v>100</v>
      </c>
      <c r="E6" s="24">
        <v>1</v>
      </c>
      <c r="F6" s="55"/>
      <c r="G6" s="55"/>
      <c r="H6" s="55"/>
      <c r="I6" s="51"/>
      <c r="J6" s="51"/>
      <c r="K6" s="51"/>
      <c r="L6" s="51"/>
      <c r="M6" s="51"/>
      <c r="N6" s="51"/>
      <c r="O6" s="51"/>
      <c r="P6" s="51"/>
      <c r="Q6" s="51"/>
      <c r="R6" s="51"/>
      <c r="S6" s="61"/>
      <c r="T6" s="89"/>
      <c r="U6" s="88">
        <v>5.21</v>
      </c>
      <c r="V6" s="24"/>
      <c r="W6" s="55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</row>
    <row r="7" spans="1:35" ht="30" x14ac:dyDescent="0.25">
      <c r="A7" s="1">
        <v>4</v>
      </c>
      <c r="B7" s="60" t="s">
        <v>81</v>
      </c>
      <c r="C7" s="66" t="s">
        <v>119</v>
      </c>
      <c r="D7" s="66" t="s">
        <v>100</v>
      </c>
      <c r="E7" s="24">
        <v>2</v>
      </c>
      <c r="F7" s="55"/>
      <c r="G7" s="55"/>
      <c r="H7" s="55"/>
      <c r="I7" s="51"/>
      <c r="J7" s="51"/>
      <c r="K7" s="51"/>
      <c r="L7" s="51"/>
      <c r="M7" s="51"/>
      <c r="N7" s="51"/>
      <c r="O7" s="51"/>
      <c r="P7" s="51"/>
      <c r="Q7" s="51"/>
      <c r="R7" s="51"/>
      <c r="S7" s="61"/>
      <c r="T7" s="89"/>
      <c r="U7" s="88">
        <v>5.21</v>
      </c>
      <c r="V7" s="24"/>
      <c r="W7" s="55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</row>
    <row r="8" spans="1:35" ht="15" customHeight="1" x14ac:dyDescent="0.25">
      <c r="A8" s="1">
        <v>5</v>
      </c>
      <c r="B8" s="23" t="s">
        <v>115</v>
      </c>
      <c r="C8" s="24" t="s">
        <v>119</v>
      </c>
      <c r="D8" s="64" t="s">
        <v>122</v>
      </c>
      <c r="E8" s="63">
        <v>1</v>
      </c>
      <c r="F8" s="55"/>
      <c r="G8" s="55"/>
      <c r="H8" s="55"/>
      <c r="I8" s="63"/>
      <c r="J8" s="63"/>
      <c r="K8" s="63"/>
      <c r="L8" s="63"/>
      <c r="M8" s="63"/>
      <c r="N8" s="63"/>
      <c r="O8" s="63"/>
      <c r="P8" s="63"/>
      <c r="Q8" s="63"/>
      <c r="R8" s="63"/>
      <c r="S8" s="61"/>
      <c r="T8" s="89"/>
      <c r="U8" s="88">
        <v>5.21</v>
      </c>
      <c r="V8" s="24"/>
      <c r="W8" s="24"/>
      <c r="X8" s="87"/>
      <c r="Y8" s="90"/>
      <c r="Z8" s="63"/>
      <c r="AA8" s="63"/>
      <c r="AB8" s="63"/>
      <c r="AC8" s="63"/>
      <c r="AD8" s="63"/>
      <c r="AE8" s="63"/>
      <c r="AF8" s="63"/>
      <c r="AG8" s="63"/>
      <c r="AH8" s="63"/>
      <c r="AI8" s="24"/>
    </row>
    <row r="9" spans="1:35" ht="15.75" thickBot="1" x14ac:dyDescent="0.3">
      <c r="A9" s="1">
        <v>6</v>
      </c>
      <c r="B9" s="98" t="s">
        <v>98</v>
      </c>
      <c r="C9" s="99" t="s">
        <v>120</v>
      </c>
      <c r="D9" s="99" t="s">
        <v>101</v>
      </c>
      <c r="E9" s="100"/>
      <c r="F9" s="101"/>
      <c r="G9" s="101"/>
      <c r="H9" s="101"/>
      <c r="I9" s="102"/>
      <c r="J9" s="102"/>
      <c r="K9" s="102"/>
      <c r="L9" s="102"/>
      <c r="M9" s="102"/>
      <c r="N9" s="102"/>
      <c r="O9" s="102"/>
      <c r="P9" s="102"/>
      <c r="Q9" s="102"/>
      <c r="R9" s="103"/>
      <c r="S9" s="104"/>
      <c r="T9" s="105"/>
      <c r="U9" s="106">
        <v>5.21</v>
      </c>
      <c r="V9" s="100"/>
      <c r="W9" s="101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</row>
    <row r="10" spans="1:35" ht="15.75" thickTop="1" x14ac:dyDescent="0.25">
      <c r="A10" s="1">
        <v>7</v>
      </c>
      <c r="B10" s="107" t="s">
        <v>18</v>
      </c>
      <c r="C10" s="62" t="s">
        <v>121</v>
      </c>
      <c r="D10" s="62" t="s">
        <v>114</v>
      </c>
      <c r="E10" s="62">
        <v>5</v>
      </c>
      <c r="F10" s="92"/>
      <c r="G10" s="92"/>
      <c r="H10" s="92"/>
      <c r="I10" s="93"/>
      <c r="J10" s="93"/>
      <c r="K10" s="62"/>
      <c r="L10" s="62"/>
      <c r="M10" s="62"/>
      <c r="N10" s="62"/>
      <c r="O10" s="93"/>
      <c r="P10" s="93"/>
      <c r="Q10" s="62"/>
      <c r="R10" s="94"/>
      <c r="S10" s="95"/>
      <c r="T10" s="96"/>
      <c r="U10" s="93"/>
      <c r="V10" s="62"/>
      <c r="W10" s="62"/>
      <c r="X10" s="70"/>
      <c r="Y10" s="97">
        <v>5.22</v>
      </c>
      <c r="Z10" s="62"/>
      <c r="AA10" s="62"/>
      <c r="AB10" s="62"/>
      <c r="AC10" s="62"/>
      <c r="AD10" s="62"/>
      <c r="AE10" s="62"/>
      <c r="AF10" s="62"/>
      <c r="AG10" s="62"/>
      <c r="AH10" s="62"/>
      <c r="AI10" s="62"/>
    </row>
    <row r="11" spans="1:35" ht="15" customHeight="1" x14ac:dyDescent="0.25">
      <c r="A11" s="1">
        <v>8</v>
      </c>
      <c r="B11" s="60" t="s">
        <v>68</v>
      </c>
      <c r="C11" s="66" t="s">
        <v>121</v>
      </c>
      <c r="D11" s="66" t="s">
        <v>41</v>
      </c>
      <c r="E11" s="51">
        <v>1</v>
      </c>
      <c r="F11" s="55"/>
      <c r="G11" s="55"/>
      <c r="H11" s="55"/>
      <c r="I11" s="24"/>
      <c r="J11" s="24"/>
      <c r="K11" s="51"/>
      <c r="L11" s="51"/>
      <c r="M11" s="51"/>
      <c r="N11" s="51"/>
      <c r="O11" s="24"/>
      <c r="P11" s="24"/>
      <c r="Q11" s="51"/>
      <c r="R11" s="51"/>
      <c r="S11" s="51"/>
      <c r="T11" s="59"/>
      <c r="U11" s="24"/>
      <c r="V11" s="51"/>
      <c r="W11" s="51"/>
      <c r="X11" s="70"/>
      <c r="Y11" s="88">
        <v>5.22</v>
      </c>
      <c r="Z11" s="51"/>
      <c r="AA11" s="51"/>
      <c r="AB11" s="51"/>
      <c r="AC11" s="51"/>
      <c r="AD11" s="51"/>
      <c r="AE11" s="51"/>
      <c r="AF11" s="51"/>
      <c r="AG11" s="51"/>
      <c r="AH11" s="51"/>
      <c r="AI11" s="51"/>
    </row>
    <row r="12" spans="1:35" ht="30" x14ac:dyDescent="0.25">
      <c r="A12" s="1">
        <v>9</v>
      </c>
      <c r="B12" s="60" t="s">
        <v>70</v>
      </c>
      <c r="C12" s="66" t="s">
        <v>119</v>
      </c>
      <c r="D12" s="66" t="s">
        <v>111</v>
      </c>
      <c r="E12" s="51">
        <v>1</v>
      </c>
      <c r="F12" s="55"/>
      <c r="G12" s="55"/>
      <c r="H12" s="55"/>
      <c r="I12" s="24"/>
      <c r="J12" s="24"/>
      <c r="K12" s="51"/>
      <c r="L12" s="51"/>
      <c r="M12" s="51"/>
      <c r="N12" s="51"/>
      <c r="O12" s="24"/>
      <c r="P12" s="24"/>
      <c r="Q12" s="51"/>
      <c r="R12" s="51"/>
      <c r="S12" s="51"/>
      <c r="T12" s="59"/>
      <c r="U12" s="24"/>
      <c r="V12" s="51"/>
      <c r="W12" s="70"/>
      <c r="X12" s="70"/>
      <c r="Y12" s="88">
        <v>5.22</v>
      </c>
      <c r="Z12" s="51"/>
      <c r="AA12" s="51"/>
      <c r="AB12" s="51"/>
      <c r="AC12" s="51"/>
      <c r="AD12" s="51"/>
      <c r="AE12" s="51"/>
      <c r="AF12" s="51"/>
      <c r="AG12" s="51"/>
      <c r="AH12" s="51"/>
      <c r="AI12" s="51"/>
    </row>
    <row r="13" spans="1:35" ht="30" x14ac:dyDescent="0.25">
      <c r="A13" s="1">
        <v>10</v>
      </c>
      <c r="B13" s="60" t="s">
        <v>71</v>
      </c>
      <c r="C13" s="63" t="s">
        <v>118</v>
      </c>
      <c r="D13" s="54" t="s">
        <v>111</v>
      </c>
      <c r="E13" s="51">
        <v>2</v>
      </c>
      <c r="F13" s="55"/>
      <c r="G13" s="55"/>
      <c r="H13" s="55"/>
      <c r="I13" s="24"/>
      <c r="J13" s="24"/>
      <c r="K13" s="51"/>
      <c r="L13" s="51"/>
      <c r="M13" s="51"/>
      <c r="N13" s="51"/>
      <c r="O13" s="24"/>
      <c r="P13" s="24"/>
      <c r="Q13" s="51"/>
      <c r="R13" s="51"/>
      <c r="S13" s="51"/>
      <c r="T13" s="59"/>
      <c r="U13" s="24"/>
      <c r="V13" s="51"/>
      <c r="W13" s="51"/>
      <c r="X13" s="70"/>
      <c r="Y13" s="88">
        <v>5.22</v>
      </c>
      <c r="Z13" s="51"/>
      <c r="AA13" s="51"/>
      <c r="AB13" s="51"/>
      <c r="AC13" s="51"/>
      <c r="AD13" s="51"/>
      <c r="AE13" s="51"/>
      <c r="AF13" s="51"/>
      <c r="AG13" s="51"/>
      <c r="AH13" s="51"/>
      <c r="AI13" s="51"/>
    </row>
    <row r="14" spans="1:35" ht="30" x14ac:dyDescent="0.25">
      <c r="A14" s="1">
        <v>11</v>
      </c>
      <c r="B14" s="60" t="s">
        <v>24</v>
      </c>
      <c r="C14" s="63" t="s">
        <v>121</v>
      </c>
      <c r="D14" s="54" t="s">
        <v>112</v>
      </c>
      <c r="E14" s="51">
        <v>3</v>
      </c>
      <c r="F14" s="55"/>
      <c r="G14" s="55"/>
      <c r="H14" s="55"/>
      <c r="I14" s="51"/>
      <c r="J14" s="51"/>
      <c r="K14" s="51"/>
      <c r="L14" s="51"/>
      <c r="M14" s="51"/>
      <c r="N14" s="51"/>
      <c r="O14" s="51"/>
      <c r="P14" s="51"/>
      <c r="Q14" s="51"/>
      <c r="R14" s="59"/>
      <c r="S14" s="51"/>
      <c r="T14" s="51"/>
      <c r="U14" s="24"/>
      <c r="V14" s="51"/>
      <c r="W14" s="51"/>
      <c r="X14" s="70"/>
      <c r="Y14" s="88">
        <v>5.22</v>
      </c>
      <c r="Z14" s="51"/>
      <c r="AA14" s="51"/>
      <c r="AB14" s="51"/>
      <c r="AC14" s="51"/>
      <c r="AD14" s="51"/>
      <c r="AE14" s="51"/>
      <c r="AF14" s="51"/>
      <c r="AG14" s="51"/>
      <c r="AH14" s="51"/>
      <c r="AI14" s="51"/>
    </row>
    <row r="15" spans="1:35" ht="15" customHeight="1" x14ac:dyDescent="0.25">
      <c r="A15" s="1">
        <v>12</v>
      </c>
      <c r="B15" s="60" t="s">
        <v>63</v>
      </c>
      <c r="C15" s="63" t="s">
        <v>118</v>
      </c>
      <c r="D15" s="54" t="s">
        <v>100</v>
      </c>
      <c r="E15" s="51">
        <v>1</v>
      </c>
      <c r="F15" s="55"/>
      <c r="G15" s="55"/>
      <c r="H15" s="55"/>
      <c r="I15" s="51"/>
      <c r="J15" s="51"/>
      <c r="K15" s="51"/>
      <c r="L15" s="51"/>
      <c r="M15" s="51"/>
      <c r="N15" s="51"/>
      <c r="O15" s="51"/>
      <c r="P15" s="51"/>
      <c r="Q15" s="55"/>
      <c r="R15" s="59"/>
      <c r="S15" s="51"/>
      <c r="T15" s="129"/>
      <c r="U15" s="90"/>
      <c r="V15" s="51"/>
      <c r="W15" s="51"/>
      <c r="X15" s="70"/>
      <c r="Y15" s="88">
        <v>5.22</v>
      </c>
      <c r="Z15" s="51"/>
      <c r="AA15" s="51"/>
      <c r="AB15" s="51"/>
      <c r="AC15" s="51"/>
      <c r="AD15" s="51"/>
      <c r="AE15" s="51"/>
      <c r="AF15" s="51"/>
      <c r="AG15" s="51"/>
      <c r="AH15" s="51"/>
      <c r="AI15" s="51"/>
    </row>
    <row r="16" spans="1:35" ht="30" x14ac:dyDescent="0.25">
      <c r="A16" s="1">
        <v>13</v>
      </c>
      <c r="B16" s="60" t="s">
        <v>14</v>
      </c>
      <c r="C16" s="63" t="s">
        <v>118</v>
      </c>
      <c r="D16" s="54" t="s">
        <v>112</v>
      </c>
      <c r="E16" s="51">
        <v>3</v>
      </c>
      <c r="F16" s="55"/>
      <c r="G16" s="55"/>
      <c r="H16" s="55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61"/>
      <c r="T16" s="61"/>
      <c r="U16" s="24"/>
      <c r="V16" s="51"/>
      <c r="W16" s="51"/>
      <c r="X16" s="70"/>
      <c r="Y16" s="88">
        <v>5.22</v>
      </c>
      <c r="Z16" s="51"/>
      <c r="AA16" s="51"/>
      <c r="AB16" s="51"/>
      <c r="AC16" s="51"/>
      <c r="AD16" s="51"/>
      <c r="AE16" s="51"/>
      <c r="AF16" s="51"/>
      <c r="AG16" s="51"/>
      <c r="AH16" s="51"/>
      <c r="AI16" s="51"/>
    </row>
    <row r="17" spans="1:35" x14ac:dyDescent="0.25">
      <c r="A17" s="1">
        <v>14</v>
      </c>
      <c r="B17" s="60" t="s">
        <v>64</v>
      </c>
      <c r="C17" s="63" t="s">
        <v>121</v>
      </c>
      <c r="D17" s="54" t="s">
        <v>112</v>
      </c>
      <c r="E17" s="24">
        <v>3</v>
      </c>
      <c r="F17" s="55"/>
      <c r="G17" s="55"/>
      <c r="H17" s="55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77"/>
      <c r="T17" s="91"/>
      <c r="U17" s="24"/>
      <c r="V17" s="51"/>
      <c r="W17" s="51"/>
      <c r="X17" s="70"/>
      <c r="Y17" s="88">
        <v>5.22</v>
      </c>
      <c r="Z17" s="51"/>
      <c r="AA17" s="51"/>
      <c r="AB17" s="51"/>
      <c r="AC17" s="51"/>
      <c r="AD17" s="51"/>
      <c r="AE17" s="51"/>
      <c r="AF17" s="51"/>
      <c r="AG17" s="51"/>
      <c r="AH17" s="51"/>
      <c r="AI17" s="51"/>
    </row>
    <row r="18" spans="1:35" ht="15" customHeight="1" x14ac:dyDescent="0.25">
      <c r="A18" s="1">
        <v>15</v>
      </c>
      <c r="B18" s="23" t="s">
        <v>1</v>
      </c>
      <c r="C18" s="64" t="s">
        <v>121</v>
      </c>
      <c r="D18" s="64" t="s">
        <v>41</v>
      </c>
      <c r="E18" s="51">
        <v>1</v>
      </c>
      <c r="F18" s="55"/>
      <c r="G18" s="55"/>
      <c r="H18" s="55"/>
      <c r="I18" s="51"/>
      <c r="J18" s="51"/>
      <c r="K18" s="51"/>
      <c r="L18" s="51"/>
      <c r="M18" s="51"/>
      <c r="N18" s="51"/>
      <c r="O18" s="51"/>
      <c r="P18" s="51"/>
      <c r="Q18" s="55"/>
      <c r="R18" s="59"/>
      <c r="S18" s="89"/>
      <c r="T18" s="51"/>
      <c r="U18" s="24"/>
      <c r="V18" s="51"/>
      <c r="W18" s="51"/>
      <c r="X18" s="70"/>
      <c r="Y18" s="88">
        <v>5.22</v>
      </c>
      <c r="Z18" s="51"/>
      <c r="AA18" s="51"/>
      <c r="AB18" s="51"/>
      <c r="AC18" s="51"/>
      <c r="AD18" s="51"/>
      <c r="AE18" s="51"/>
      <c r="AF18" s="51"/>
      <c r="AG18" s="51"/>
      <c r="AH18" s="51"/>
      <c r="AI18" s="51"/>
    </row>
    <row r="19" spans="1:35" ht="30" x14ac:dyDescent="0.25">
      <c r="A19" s="1">
        <v>16</v>
      </c>
      <c r="B19" s="23" t="s">
        <v>65</v>
      </c>
      <c r="C19" s="64" t="s">
        <v>121</v>
      </c>
      <c r="D19" s="64" t="s">
        <v>41</v>
      </c>
      <c r="E19" s="51">
        <v>3</v>
      </c>
      <c r="F19" s="55"/>
      <c r="G19" s="55"/>
      <c r="H19" s="55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61"/>
      <c r="T19" s="70"/>
      <c r="U19" s="24"/>
      <c r="V19" s="51"/>
      <c r="W19" s="51"/>
      <c r="X19" s="70"/>
      <c r="Y19" s="88">
        <v>5.22</v>
      </c>
      <c r="Z19" s="51"/>
      <c r="AA19" s="51"/>
      <c r="AB19" s="51"/>
      <c r="AC19" s="51"/>
      <c r="AD19" s="51"/>
      <c r="AE19" s="51"/>
      <c r="AF19" s="51"/>
      <c r="AG19" s="51"/>
      <c r="AH19" s="51"/>
      <c r="AI19" s="51"/>
    </row>
    <row r="20" spans="1:35" ht="30" x14ac:dyDescent="0.25">
      <c r="A20" s="1">
        <v>17</v>
      </c>
      <c r="B20" s="23" t="s">
        <v>16</v>
      </c>
      <c r="C20" s="64" t="s">
        <v>121</v>
      </c>
      <c r="D20" s="64" t="s">
        <v>41</v>
      </c>
      <c r="E20" s="51">
        <v>2</v>
      </c>
      <c r="F20" s="55"/>
      <c r="G20" s="55"/>
      <c r="H20" s="55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61"/>
      <c r="T20" s="70"/>
      <c r="U20" s="24"/>
      <c r="V20" s="51"/>
      <c r="W20" s="51"/>
      <c r="X20" s="70"/>
      <c r="Y20" s="88">
        <v>5.22</v>
      </c>
      <c r="Z20" s="51"/>
      <c r="AA20" s="51"/>
      <c r="AB20" s="51"/>
      <c r="AC20" s="51"/>
      <c r="AD20" s="51"/>
      <c r="AE20" s="51"/>
      <c r="AF20" s="51"/>
      <c r="AG20" s="51"/>
      <c r="AH20" s="51"/>
      <c r="AI20" s="51"/>
    </row>
    <row r="21" spans="1:35" ht="30" x14ac:dyDescent="0.25">
      <c r="A21" s="1">
        <v>18</v>
      </c>
      <c r="B21" s="23" t="s">
        <v>85</v>
      </c>
      <c r="C21" s="64" t="s">
        <v>119</v>
      </c>
      <c r="D21" s="64" t="s">
        <v>41</v>
      </c>
      <c r="E21" s="51">
        <v>3</v>
      </c>
      <c r="F21" s="55"/>
      <c r="G21" s="55"/>
      <c r="H21" s="55"/>
      <c r="I21" s="51"/>
      <c r="J21" s="51"/>
      <c r="K21" s="51"/>
      <c r="L21" s="51"/>
      <c r="M21" s="51"/>
      <c r="N21" s="51"/>
      <c r="O21" s="51"/>
      <c r="P21" s="51"/>
      <c r="Q21" s="55"/>
      <c r="R21" s="24"/>
      <c r="S21" s="51"/>
      <c r="T21" s="61"/>
      <c r="U21" s="24"/>
      <c r="V21" s="51"/>
      <c r="W21" s="51"/>
      <c r="X21" s="70"/>
      <c r="Y21" s="88">
        <v>5.22</v>
      </c>
      <c r="Z21" s="51"/>
      <c r="AA21" s="51"/>
      <c r="AB21" s="51"/>
      <c r="AC21" s="51"/>
      <c r="AD21" s="51"/>
      <c r="AE21" s="51"/>
      <c r="AF21" s="51"/>
      <c r="AG21" s="51"/>
      <c r="AH21" s="51"/>
      <c r="AI21" s="51"/>
    </row>
    <row r="22" spans="1:35" x14ac:dyDescent="0.25">
      <c r="A22" s="1">
        <v>19</v>
      </c>
      <c r="B22" s="60" t="s">
        <v>77</v>
      </c>
      <c r="C22" s="66" t="s">
        <v>118</v>
      </c>
      <c r="D22" s="66" t="s">
        <v>111</v>
      </c>
      <c r="E22" s="51">
        <v>5</v>
      </c>
      <c r="F22" s="55"/>
      <c r="G22" s="55"/>
      <c r="H22" s="55"/>
      <c r="I22" s="24"/>
      <c r="J22" s="24"/>
      <c r="K22" s="51"/>
      <c r="L22" s="51"/>
      <c r="M22" s="51"/>
      <c r="N22" s="51"/>
      <c r="O22" s="24"/>
      <c r="P22" s="24"/>
      <c r="Q22" s="51"/>
      <c r="R22" s="51"/>
      <c r="S22" s="51"/>
      <c r="T22" s="51"/>
      <c r="U22" s="24"/>
      <c r="V22" s="61"/>
      <c r="W22" s="77"/>
      <c r="X22" s="70"/>
      <c r="Y22" s="88">
        <v>5.22</v>
      </c>
      <c r="Z22" s="55"/>
      <c r="AA22" s="55"/>
      <c r="AB22" s="51"/>
      <c r="AC22" s="55"/>
      <c r="AD22" s="55"/>
      <c r="AE22" s="51"/>
      <c r="AF22" s="51"/>
      <c r="AG22" s="51"/>
      <c r="AH22" s="51"/>
      <c r="AI22" s="51"/>
    </row>
    <row r="23" spans="1:35" ht="15" customHeight="1" x14ac:dyDescent="0.25">
      <c r="A23" s="1">
        <v>20</v>
      </c>
      <c r="B23" s="23" t="s">
        <v>109</v>
      </c>
      <c r="C23" s="24" t="s">
        <v>119</v>
      </c>
      <c r="D23" s="64" t="s">
        <v>110</v>
      </c>
      <c r="E23" s="54">
        <v>2</v>
      </c>
      <c r="F23" s="55"/>
      <c r="G23" s="55"/>
      <c r="H23" s="55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61"/>
      <c r="U23" s="61"/>
      <c r="V23" s="24"/>
      <c r="W23" s="93"/>
      <c r="X23" s="70"/>
      <c r="Y23" s="88">
        <v>5.22</v>
      </c>
      <c r="Z23" s="54"/>
      <c r="AA23" s="54"/>
      <c r="AB23" s="54"/>
      <c r="AC23" s="54"/>
      <c r="AD23" s="54"/>
      <c r="AE23" s="54"/>
      <c r="AF23" s="54"/>
      <c r="AG23" s="54"/>
      <c r="AH23" s="54"/>
      <c r="AI23" s="24"/>
    </row>
    <row r="24" spans="1:35" x14ac:dyDescent="0.25">
      <c r="A24" s="1">
        <v>21</v>
      </c>
      <c r="B24" s="60" t="s">
        <v>78</v>
      </c>
      <c r="C24" s="66" t="s">
        <v>120</v>
      </c>
      <c r="D24" s="66" t="s">
        <v>123</v>
      </c>
      <c r="E24" s="24">
        <v>5</v>
      </c>
      <c r="F24" s="55"/>
      <c r="G24" s="55"/>
      <c r="H24" s="55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61"/>
      <c r="U24" s="61"/>
      <c r="V24" s="61"/>
      <c r="W24" s="77"/>
      <c r="X24" s="70"/>
      <c r="Y24" s="88">
        <v>5.22</v>
      </c>
      <c r="Z24" s="51"/>
      <c r="AA24" s="51"/>
      <c r="AB24" s="51"/>
      <c r="AC24" s="51"/>
      <c r="AD24" s="24"/>
      <c r="AE24" s="24"/>
      <c r="AF24" s="51"/>
      <c r="AG24" s="51"/>
      <c r="AH24" s="51"/>
      <c r="AI24" s="51"/>
    </row>
    <row r="25" spans="1:35" x14ac:dyDescent="0.25">
      <c r="A25" s="1">
        <v>22</v>
      </c>
      <c r="B25" s="60" t="s">
        <v>113</v>
      </c>
      <c r="C25" s="66" t="s">
        <v>120</v>
      </c>
      <c r="D25" s="66" t="s">
        <v>112</v>
      </c>
      <c r="E25" s="24">
        <v>5</v>
      </c>
      <c r="F25" s="55"/>
      <c r="G25" s="55"/>
      <c r="H25" s="55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61"/>
      <c r="U25" s="61"/>
      <c r="V25" s="61"/>
      <c r="W25" s="77"/>
      <c r="X25" s="70"/>
      <c r="Y25" s="88">
        <v>5.22</v>
      </c>
      <c r="Z25" s="54"/>
      <c r="AA25" s="54"/>
      <c r="AB25" s="54"/>
      <c r="AC25" s="54"/>
      <c r="AD25" s="24"/>
      <c r="AE25" s="24"/>
      <c r="AF25" s="54"/>
      <c r="AG25" s="54"/>
      <c r="AH25" s="54"/>
      <c r="AI25" s="54"/>
    </row>
    <row r="26" spans="1:35" ht="15.75" thickBot="1" x14ac:dyDescent="0.3">
      <c r="A26" s="1">
        <v>23</v>
      </c>
      <c r="B26" s="98" t="s">
        <v>116</v>
      </c>
      <c r="C26" s="99" t="s">
        <v>119</v>
      </c>
      <c r="D26" s="99" t="s">
        <v>110</v>
      </c>
      <c r="E26" s="100"/>
      <c r="F26" s="101"/>
      <c r="G26" s="101"/>
      <c r="H26" s="101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0"/>
      <c r="U26" s="103"/>
      <c r="V26" s="100"/>
      <c r="W26" s="100"/>
      <c r="X26" s="109"/>
      <c r="Y26" s="106">
        <v>5.22</v>
      </c>
      <c r="Z26" s="102"/>
      <c r="AA26" s="102"/>
      <c r="AB26" s="102"/>
      <c r="AC26" s="102"/>
      <c r="AD26" s="100"/>
      <c r="AE26" s="100"/>
      <c r="AF26" s="102"/>
      <c r="AG26" s="102"/>
      <c r="AH26" s="102"/>
      <c r="AI26" s="102"/>
    </row>
    <row r="27" spans="1:35" ht="15.75" thickTop="1" x14ac:dyDescent="0.25">
      <c r="A27" s="1">
        <v>24</v>
      </c>
      <c r="B27" s="23" t="s">
        <v>87</v>
      </c>
      <c r="C27" s="64" t="s">
        <v>120</v>
      </c>
      <c r="D27" s="64" t="s">
        <v>41</v>
      </c>
      <c r="E27" s="51">
        <v>5</v>
      </c>
      <c r="F27" s="55"/>
      <c r="G27" s="55"/>
      <c r="H27" s="55"/>
      <c r="I27" s="51"/>
      <c r="J27" s="51"/>
      <c r="K27" s="51"/>
      <c r="L27" s="51"/>
      <c r="M27" s="51"/>
      <c r="N27" s="51"/>
      <c r="O27" s="51"/>
      <c r="P27" s="51"/>
      <c r="Q27" s="55"/>
      <c r="R27" s="24"/>
      <c r="S27" s="51"/>
      <c r="T27" s="51"/>
      <c r="U27" s="24"/>
      <c r="V27" s="51"/>
      <c r="W27" s="51"/>
      <c r="X27" s="51"/>
      <c r="Y27" s="62"/>
      <c r="Z27" s="61"/>
      <c r="AA27" s="61"/>
      <c r="AB27" s="70"/>
      <c r="AC27" s="88">
        <v>5.23</v>
      </c>
      <c r="AD27" s="92"/>
      <c r="AE27" s="92"/>
      <c r="AF27" s="92"/>
      <c r="AG27" s="51"/>
      <c r="AH27" s="51"/>
      <c r="AI27" s="51"/>
    </row>
    <row r="28" spans="1:35" x14ac:dyDescent="0.25">
      <c r="A28" s="1">
        <v>25</v>
      </c>
      <c r="B28" s="107" t="s">
        <v>93</v>
      </c>
      <c r="C28" s="108" t="s">
        <v>118</v>
      </c>
      <c r="D28" s="108" t="s">
        <v>112</v>
      </c>
      <c r="E28" s="93">
        <v>2</v>
      </c>
      <c r="F28" s="92"/>
      <c r="G28" s="92"/>
      <c r="H28" s="9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1"/>
      <c r="T28" s="62"/>
      <c r="U28" s="93"/>
      <c r="V28" s="1"/>
      <c r="W28" s="92"/>
      <c r="X28" s="94"/>
      <c r="Y28" s="62"/>
      <c r="Z28" s="62"/>
      <c r="AA28" s="62"/>
      <c r="AB28" s="70"/>
      <c r="AC28" s="88">
        <v>5.23</v>
      </c>
      <c r="AD28" s="62"/>
      <c r="AE28" s="62"/>
      <c r="AF28" s="62"/>
      <c r="AG28" s="62"/>
      <c r="AH28" s="62"/>
      <c r="AI28" s="62"/>
    </row>
    <row r="29" spans="1:35" ht="30" x14ac:dyDescent="0.25">
      <c r="A29" s="1">
        <v>26</v>
      </c>
      <c r="B29" s="60" t="s">
        <v>72</v>
      </c>
      <c r="C29" s="66" t="s">
        <v>120</v>
      </c>
      <c r="D29" s="66" t="s">
        <v>111</v>
      </c>
      <c r="E29" s="51">
        <v>3</v>
      </c>
      <c r="F29" s="55"/>
      <c r="G29" s="55"/>
      <c r="H29" s="55"/>
      <c r="I29" s="24"/>
      <c r="J29" s="24"/>
      <c r="K29" s="51"/>
      <c r="L29" s="51"/>
      <c r="M29" s="51"/>
      <c r="N29" s="51"/>
      <c r="O29" s="24"/>
      <c r="P29" s="24"/>
      <c r="Q29" s="51"/>
      <c r="R29" s="51"/>
      <c r="S29" s="51"/>
      <c r="T29" s="51"/>
      <c r="U29" s="24"/>
      <c r="V29" s="55"/>
      <c r="W29" s="55"/>
      <c r="Y29" s="61"/>
      <c r="Z29" s="51"/>
      <c r="AA29" s="51"/>
      <c r="AB29" s="70"/>
      <c r="AC29" s="88">
        <v>5.23</v>
      </c>
      <c r="AD29" s="51"/>
      <c r="AE29" s="51"/>
      <c r="AF29" s="51"/>
      <c r="AG29" s="51"/>
      <c r="AH29" s="51"/>
      <c r="AI29" s="51"/>
    </row>
    <row r="30" spans="1:35" x14ac:dyDescent="0.25">
      <c r="A30" s="1">
        <v>27</v>
      </c>
      <c r="B30" s="60" t="s">
        <v>76</v>
      </c>
      <c r="C30" s="66" t="s">
        <v>120</v>
      </c>
      <c r="D30" s="66" t="s">
        <v>111</v>
      </c>
      <c r="E30" s="51">
        <v>5</v>
      </c>
      <c r="F30" s="55"/>
      <c r="G30" s="55"/>
      <c r="H30" s="55"/>
      <c r="I30" s="24"/>
      <c r="J30" s="24"/>
      <c r="K30" s="51"/>
      <c r="L30" s="51"/>
      <c r="M30" s="51"/>
      <c r="N30" s="51"/>
      <c r="O30" s="24"/>
      <c r="P30" s="24"/>
      <c r="Q30" s="51"/>
      <c r="R30" s="51"/>
      <c r="S30" s="51"/>
      <c r="T30" s="51"/>
      <c r="U30" s="24"/>
      <c r="V30" s="55"/>
      <c r="W30" s="55"/>
      <c r="X30" s="110"/>
      <c r="Y30" s="61"/>
      <c r="Z30" s="61"/>
      <c r="AA30" s="51"/>
      <c r="AB30" s="70"/>
      <c r="AC30" s="88">
        <v>5.23</v>
      </c>
      <c r="AD30" s="63"/>
      <c r="AE30" s="51"/>
      <c r="AF30" s="51"/>
      <c r="AG30" s="51"/>
      <c r="AH30" s="51"/>
      <c r="AI30" s="51"/>
    </row>
    <row r="31" spans="1:35" ht="30" x14ac:dyDescent="0.25">
      <c r="A31" s="1">
        <v>28</v>
      </c>
      <c r="B31" s="60" t="s">
        <v>73</v>
      </c>
      <c r="C31" s="66" t="s">
        <v>119</v>
      </c>
      <c r="D31" s="66" t="s">
        <v>111</v>
      </c>
      <c r="E31" s="51">
        <v>3</v>
      </c>
      <c r="F31" s="55"/>
      <c r="G31" s="55"/>
      <c r="H31" s="55"/>
      <c r="I31" s="24"/>
      <c r="J31" s="24"/>
      <c r="K31" s="51"/>
      <c r="L31" s="51"/>
      <c r="M31" s="51"/>
      <c r="N31" s="51"/>
      <c r="O31" s="24"/>
      <c r="P31" s="24"/>
      <c r="Q31" s="51"/>
      <c r="R31" s="51"/>
      <c r="S31" s="51"/>
      <c r="T31" s="51"/>
      <c r="U31" s="24"/>
      <c r="V31" s="51"/>
      <c r="W31" s="51"/>
      <c r="X31" s="51"/>
      <c r="Y31" s="61"/>
      <c r="Z31" s="51"/>
      <c r="AA31" s="51"/>
      <c r="AB31" s="70"/>
      <c r="AC31" s="88">
        <v>5.23</v>
      </c>
      <c r="AD31" s="51"/>
      <c r="AE31" s="51"/>
      <c r="AF31" s="51"/>
      <c r="AG31" s="51"/>
      <c r="AH31" s="51"/>
      <c r="AI31" s="51"/>
    </row>
    <row r="32" spans="1:35" ht="45" x14ac:dyDescent="0.25">
      <c r="A32" s="1">
        <v>29</v>
      </c>
      <c r="B32" s="60" t="s">
        <v>74</v>
      </c>
      <c r="C32" s="66" t="s">
        <v>119</v>
      </c>
      <c r="D32" s="66" t="s">
        <v>111</v>
      </c>
      <c r="E32" s="51">
        <v>2</v>
      </c>
      <c r="F32" s="55"/>
      <c r="G32" s="55"/>
      <c r="H32" s="55"/>
      <c r="I32" s="24"/>
      <c r="J32" s="24"/>
      <c r="K32" s="51"/>
      <c r="L32" s="51"/>
      <c r="M32" s="51"/>
      <c r="N32" s="51"/>
      <c r="O32" s="24"/>
      <c r="P32" s="24"/>
      <c r="Q32" s="51"/>
      <c r="R32" s="51"/>
      <c r="S32" s="51"/>
      <c r="T32" s="51"/>
      <c r="U32" s="24"/>
      <c r="V32" s="51"/>
      <c r="W32" s="51"/>
      <c r="X32" s="51"/>
      <c r="Y32" s="61"/>
      <c r="Z32" s="51"/>
      <c r="AA32" s="51"/>
      <c r="AB32" s="70"/>
      <c r="AC32" s="88">
        <v>5.23</v>
      </c>
      <c r="AD32" s="51"/>
      <c r="AE32" s="51"/>
      <c r="AF32" s="51"/>
      <c r="AG32" s="51"/>
      <c r="AH32" s="51"/>
      <c r="AI32" s="51"/>
    </row>
    <row r="33" spans="1:35" ht="30" x14ac:dyDescent="0.25">
      <c r="A33" s="1">
        <v>30</v>
      </c>
      <c r="B33" s="60" t="s">
        <v>75</v>
      </c>
      <c r="C33" s="66" t="s">
        <v>118</v>
      </c>
      <c r="D33" s="66" t="s">
        <v>111</v>
      </c>
      <c r="E33" s="51">
        <v>3</v>
      </c>
      <c r="F33" s="55"/>
      <c r="G33" s="55"/>
      <c r="H33" s="55"/>
      <c r="I33" s="24"/>
      <c r="J33" s="24"/>
      <c r="K33" s="51"/>
      <c r="L33" s="51"/>
      <c r="M33" s="51"/>
      <c r="N33" s="51"/>
      <c r="O33" s="24"/>
      <c r="P33" s="24"/>
      <c r="Q33" s="51"/>
      <c r="R33" s="51"/>
      <c r="S33" s="51"/>
      <c r="T33" s="51"/>
      <c r="U33" s="24"/>
      <c r="V33" s="51"/>
      <c r="W33" s="51"/>
      <c r="X33" s="51"/>
      <c r="Y33" s="61"/>
      <c r="AA33" s="51"/>
      <c r="AB33" s="70"/>
      <c r="AC33" s="88">
        <v>5.23</v>
      </c>
      <c r="AD33" s="51"/>
      <c r="AE33" s="51"/>
      <c r="AF33" s="51"/>
      <c r="AG33" s="51"/>
      <c r="AH33" s="51"/>
      <c r="AI33" s="51"/>
    </row>
    <row r="34" spans="1:35" ht="30" x14ac:dyDescent="0.25">
      <c r="A34" s="1">
        <v>31</v>
      </c>
      <c r="B34" s="60" t="s">
        <v>108</v>
      </c>
      <c r="C34" s="66" t="s">
        <v>119</v>
      </c>
      <c r="D34" s="66" t="s">
        <v>111</v>
      </c>
      <c r="E34" s="51">
        <v>3</v>
      </c>
      <c r="F34" s="55"/>
      <c r="G34" s="55"/>
      <c r="H34" s="55"/>
      <c r="I34" s="24"/>
      <c r="J34" s="24"/>
      <c r="K34" s="51"/>
      <c r="L34" s="51"/>
      <c r="M34" s="51"/>
      <c r="N34" s="51"/>
      <c r="O34" s="24"/>
      <c r="P34" s="24"/>
      <c r="Q34" s="51"/>
      <c r="R34" s="51"/>
      <c r="S34" s="51"/>
      <c r="T34" s="51"/>
      <c r="U34" s="24"/>
      <c r="V34" s="51"/>
      <c r="W34" s="51"/>
      <c r="X34" s="51"/>
      <c r="Y34" s="51"/>
      <c r="Z34" s="51"/>
      <c r="AA34" s="61"/>
      <c r="AB34" s="70"/>
      <c r="AC34" s="88">
        <v>5.23</v>
      </c>
      <c r="AD34" s="51"/>
      <c r="AE34" s="51"/>
      <c r="AF34" s="51"/>
      <c r="AG34" s="51"/>
      <c r="AH34" s="51"/>
      <c r="AI34" s="51"/>
    </row>
    <row r="35" spans="1:35" ht="30" customHeight="1" x14ac:dyDescent="0.25">
      <c r="A35" s="1">
        <v>32</v>
      </c>
      <c r="B35" s="23" t="s">
        <v>3</v>
      </c>
      <c r="C35" s="64" t="s">
        <v>118</v>
      </c>
      <c r="D35" s="64" t="s">
        <v>111</v>
      </c>
      <c r="E35" s="51">
        <v>5</v>
      </c>
      <c r="F35" s="55"/>
      <c r="G35" s="55"/>
      <c r="H35" s="55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24"/>
      <c r="U35" s="24"/>
      <c r="V35" s="51"/>
      <c r="W35" s="51"/>
      <c r="X35" s="51"/>
      <c r="Y35" s="51"/>
      <c r="Z35" s="51"/>
      <c r="AA35" s="61"/>
      <c r="AB35" s="70"/>
      <c r="AC35" s="88">
        <v>5.23</v>
      </c>
      <c r="AD35" s="51"/>
      <c r="AE35" s="51"/>
      <c r="AF35" s="51"/>
      <c r="AG35" s="51"/>
      <c r="AH35" s="51"/>
      <c r="AI35" s="55"/>
    </row>
    <row r="36" spans="1:35" x14ac:dyDescent="0.25">
      <c r="A36" s="1">
        <v>33</v>
      </c>
      <c r="B36" s="60" t="s">
        <v>94</v>
      </c>
      <c r="C36" s="66" t="s">
        <v>118</v>
      </c>
      <c r="D36" s="66" t="s">
        <v>112</v>
      </c>
      <c r="E36" s="24">
        <v>2</v>
      </c>
      <c r="F36" s="55"/>
      <c r="G36" s="55"/>
      <c r="H36" s="55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24"/>
      <c r="V36" s="1"/>
      <c r="W36" s="61"/>
      <c r="X36" s="51"/>
      <c r="Y36" s="51"/>
      <c r="Z36" s="51"/>
      <c r="AA36" s="51"/>
      <c r="AB36" s="70"/>
      <c r="AC36" s="88">
        <v>5.23</v>
      </c>
      <c r="AD36" s="51"/>
      <c r="AE36" s="51"/>
      <c r="AF36" s="51"/>
      <c r="AG36" s="51"/>
      <c r="AH36" s="51"/>
      <c r="AI36" s="51"/>
    </row>
    <row r="37" spans="1:35" ht="15.75" thickBot="1" x14ac:dyDescent="0.3">
      <c r="A37" s="1">
        <v>34</v>
      </c>
      <c r="B37" s="98" t="s">
        <v>80</v>
      </c>
      <c r="C37" s="99" t="s">
        <v>119</v>
      </c>
      <c r="D37" s="99"/>
      <c r="E37" s="100">
        <v>3</v>
      </c>
      <c r="F37" s="101"/>
      <c r="G37" s="101"/>
      <c r="H37" s="101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0"/>
      <c r="V37" s="100"/>
      <c r="W37" s="103"/>
      <c r="X37" s="103"/>
      <c r="Y37" s="102"/>
      <c r="Z37" s="102"/>
      <c r="AA37" s="102"/>
      <c r="AB37" s="109"/>
      <c r="AC37" s="106">
        <v>5.23</v>
      </c>
      <c r="AD37" s="102"/>
      <c r="AE37" s="102"/>
      <c r="AF37" s="102"/>
      <c r="AG37" s="102"/>
      <c r="AH37" s="102"/>
      <c r="AI37" s="102"/>
    </row>
    <row r="38" spans="1:35" ht="15" customHeight="1" thickTop="1" x14ac:dyDescent="0.25">
      <c r="A38" s="1">
        <v>35</v>
      </c>
      <c r="B38" s="107" t="s">
        <v>79</v>
      </c>
      <c r="C38" s="62" t="s">
        <v>118</v>
      </c>
      <c r="D38" s="62" t="s">
        <v>112</v>
      </c>
      <c r="E38" s="93">
        <v>5</v>
      </c>
      <c r="F38" s="92"/>
      <c r="G38" s="92"/>
      <c r="H38" s="9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93"/>
      <c r="V38" s="93"/>
      <c r="W38" s="62"/>
      <c r="X38" s="62"/>
      <c r="Y38" s="62"/>
      <c r="Z38" s="94"/>
      <c r="AA38" s="94"/>
      <c r="AB38" s="62"/>
      <c r="AC38" s="62"/>
      <c r="AD38" s="62"/>
      <c r="AE38" s="62"/>
      <c r="AF38" s="112"/>
      <c r="AG38" s="97">
        <v>5.24</v>
      </c>
      <c r="AH38" s="62"/>
      <c r="AI38" s="62"/>
    </row>
    <row r="39" spans="1:35" x14ac:dyDescent="0.25">
      <c r="A39" s="1">
        <v>36</v>
      </c>
      <c r="B39" s="60" t="s">
        <v>20</v>
      </c>
      <c r="C39" s="63" t="s">
        <v>119</v>
      </c>
      <c r="D39" s="54" t="s">
        <v>112</v>
      </c>
      <c r="E39" s="51">
        <v>2</v>
      </c>
      <c r="F39" s="55"/>
      <c r="G39" s="55"/>
      <c r="H39" s="55"/>
      <c r="I39" s="51"/>
      <c r="J39" s="51"/>
      <c r="K39" s="51"/>
      <c r="L39" s="51"/>
      <c r="M39" s="51"/>
      <c r="N39" s="51"/>
      <c r="O39" s="51"/>
      <c r="P39" s="51"/>
      <c r="Q39" s="51"/>
      <c r="R39" s="24"/>
      <c r="S39" s="24"/>
      <c r="T39" s="51"/>
      <c r="U39" s="24"/>
      <c r="V39" s="24"/>
      <c r="W39" s="51"/>
      <c r="X39" s="51"/>
      <c r="Y39" s="51"/>
      <c r="Z39" s="51"/>
      <c r="AA39" s="51"/>
      <c r="AB39" s="51"/>
      <c r="AC39" s="61"/>
      <c r="AD39" s="51"/>
      <c r="AE39" s="51"/>
      <c r="AF39" s="70"/>
      <c r="AG39" s="88">
        <v>5.24</v>
      </c>
      <c r="AH39" s="51"/>
      <c r="AI39" s="51"/>
    </row>
    <row r="40" spans="1:35" x14ac:dyDescent="0.25">
      <c r="A40" s="1">
        <v>37</v>
      </c>
      <c r="B40" s="23" t="s">
        <v>86</v>
      </c>
      <c r="C40" s="64" t="s">
        <v>118</v>
      </c>
      <c r="D40" s="64" t="s">
        <v>41</v>
      </c>
      <c r="E40" s="51">
        <v>2</v>
      </c>
      <c r="F40" s="55"/>
      <c r="G40" s="55"/>
      <c r="H40" s="55"/>
      <c r="I40" s="51"/>
      <c r="J40" s="51"/>
      <c r="K40" s="51"/>
      <c r="L40" s="51"/>
      <c r="M40" s="51"/>
      <c r="N40" s="51"/>
      <c r="O40" s="51"/>
      <c r="P40" s="51"/>
      <c r="Q40" s="55"/>
      <c r="R40" s="24"/>
      <c r="S40" s="51"/>
      <c r="T40" s="51"/>
      <c r="U40" s="24"/>
      <c r="V40" s="1"/>
      <c r="W40" s="51"/>
      <c r="X40" s="51"/>
      <c r="Y40" s="51"/>
      <c r="Z40" s="51"/>
      <c r="AA40" s="51"/>
      <c r="AB40" s="61"/>
      <c r="AC40" s="51"/>
      <c r="AD40" s="51"/>
      <c r="AE40" s="51"/>
      <c r="AF40" s="70"/>
      <c r="AG40" s="88">
        <v>5.24</v>
      </c>
      <c r="AH40" s="51"/>
      <c r="AI40" s="51"/>
    </row>
    <row r="41" spans="1:35" ht="30" x14ac:dyDescent="0.25">
      <c r="A41" s="1">
        <v>38</v>
      </c>
      <c r="B41" s="23" t="s">
        <v>88</v>
      </c>
      <c r="C41" s="64" t="s">
        <v>119</v>
      </c>
      <c r="D41" s="64" t="s">
        <v>41</v>
      </c>
      <c r="E41" s="51">
        <v>5</v>
      </c>
      <c r="F41" s="55"/>
      <c r="G41" s="55"/>
      <c r="H41" s="55"/>
      <c r="I41" s="51"/>
      <c r="J41" s="51"/>
      <c r="K41" s="51"/>
      <c r="L41" s="51"/>
      <c r="M41" s="51"/>
      <c r="N41" s="51"/>
      <c r="O41" s="51"/>
      <c r="P41" s="51"/>
      <c r="Q41" s="55"/>
      <c r="R41" s="24"/>
      <c r="S41" s="51"/>
      <c r="T41" s="51"/>
      <c r="U41" s="24"/>
      <c r="V41" s="51"/>
      <c r="W41" s="51"/>
      <c r="X41" s="51"/>
      <c r="Y41" s="51"/>
      <c r="Z41" s="51"/>
      <c r="AA41" s="51"/>
      <c r="AB41" s="51"/>
      <c r="AC41" s="61"/>
      <c r="AD41" s="61"/>
      <c r="AE41" s="51"/>
      <c r="AF41" s="70"/>
      <c r="AG41" s="88">
        <v>5.24</v>
      </c>
      <c r="AH41" s="55"/>
      <c r="AI41" s="51"/>
    </row>
    <row r="42" spans="1:35" x14ac:dyDescent="0.25">
      <c r="A42" s="1">
        <v>39</v>
      </c>
      <c r="B42" s="23" t="s">
        <v>89</v>
      </c>
      <c r="C42" s="64" t="s">
        <v>118</v>
      </c>
      <c r="D42" s="64" t="s">
        <v>41</v>
      </c>
      <c r="E42" s="51">
        <v>3</v>
      </c>
      <c r="F42" s="55"/>
      <c r="G42" s="55"/>
      <c r="H42" s="55"/>
      <c r="I42" s="51"/>
      <c r="J42" s="51"/>
      <c r="K42" s="51"/>
      <c r="L42" s="51"/>
      <c r="M42" s="51"/>
      <c r="N42" s="51"/>
      <c r="O42" s="51"/>
      <c r="P42" s="51"/>
      <c r="Q42" s="55"/>
      <c r="R42" s="24"/>
      <c r="S42" s="51"/>
      <c r="T42" s="51"/>
      <c r="U42" s="24"/>
      <c r="V42" s="51"/>
      <c r="W42" s="51"/>
      <c r="X42" s="51"/>
      <c r="Y42" s="51"/>
      <c r="Z42" s="51"/>
      <c r="AA42" s="51"/>
      <c r="AB42" s="51"/>
      <c r="AC42" s="51"/>
      <c r="AD42" s="61"/>
      <c r="AE42" s="61"/>
      <c r="AF42" s="70"/>
      <c r="AG42" s="88">
        <v>5.24</v>
      </c>
      <c r="AH42" s="55"/>
      <c r="AI42" s="51"/>
    </row>
    <row r="43" spans="1:35" ht="15" customHeight="1" x14ac:dyDescent="0.25">
      <c r="A43" s="1">
        <v>40</v>
      </c>
      <c r="B43" s="23" t="s">
        <v>90</v>
      </c>
      <c r="C43" s="64" t="s">
        <v>118</v>
      </c>
      <c r="D43" s="64" t="s">
        <v>41</v>
      </c>
      <c r="E43" s="51">
        <v>3</v>
      </c>
      <c r="F43" s="55"/>
      <c r="G43" s="55"/>
      <c r="H43" s="55"/>
      <c r="I43" s="51"/>
      <c r="J43" s="51"/>
      <c r="K43" s="51"/>
      <c r="L43" s="51"/>
      <c r="M43" s="51"/>
      <c r="N43" s="51"/>
      <c r="O43" s="51"/>
      <c r="P43" s="51"/>
      <c r="Q43" s="55"/>
      <c r="R43" s="24"/>
      <c r="S43" s="51"/>
      <c r="T43" s="51"/>
      <c r="U43" s="24"/>
      <c r="V43" s="51"/>
      <c r="W43" s="51"/>
      <c r="X43" s="51"/>
      <c r="Y43" s="51"/>
      <c r="Z43" s="51"/>
      <c r="AA43" s="51"/>
      <c r="AB43" s="51"/>
      <c r="AC43" s="51"/>
      <c r="AD43" s="51"/>
      <c r="AE43" s="61"/>
      <c r="AF43" s="70"/>
      <c r="AG43" s="88">
        <v>5.24</v>
      </c>
      <c r="AH43" s="55"/>
      <c r="AI43" s="51"/>
    </row>
    <row r="44" spans="1:35" x14ac:dyDescent="0.25">
      <c r="B44" s="122" t="s">
        <v>31</v>
      </c>
      <c r="C44" s="123"/>
      <c r="D44" s="123"/>
      <c r="E44" s="126"/>
      <c r="F44" s="127"/>
      <c r="G44" s="127"/>
      <c r="H44" s="127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</row>
    <row r="45" spans="1:35" x14ac:dyDescent="0.25">
      <c r="A45" s="1">
        <v>1</v>
      </c>
      <c r="B45" s="23" t="s">
        <v>32</v>
      </c>
      <c r="C45" s="64"/>
      <c r="D45" s="64"/>
      <c r="E45" s="51">
        <v>1</v>
      </c>
      <c r="F45" s="55"/>
      <c r="G45" s="55"/>
      <c r="H45" s="55"/>
      <c r="I45" s="51"/>
      <c r="J45" s="55"/>
      <c r="K45" s="55"/>
      <c r="L45" s="55"/>
      <c r="M45" s="55"/>
      <c r="N45" s="51"/>
      <c r="O45" s="51"/>
      <c r="P45" s="51"/>
      <c r="Q45" s="51"/>
      <c r="R45" s="59"/>
      <c r="S45" s="55"/>
      <c r="T45" s="70"/>
      <c r="U45" s="88">
        <v>5.21</v>
      </c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</row>
    <row r="46" spans="1:35" x14ac:dyDescent="0.25">
      <c r="A46" s="1">
        <v>2</v>
      </c>
      <c r="B46" s="23" t="s">
        <v>128</v>
      </c>
      <c r="C46" s="64"/>
      <c r="D46" s="64"/>
      <c r="E46" s="51">
        <v>1</v>
      </c>
      <c r="F46" s="55"/>
      <c r="G46" s="55"/>
      <c r="H46" s="55"/>
      <c r="I46" s="51"/>
      <c r="J46" s="55"/>
      <c r="K46" s="55"/>
      <c r="L46" s="55"/>
      <c r="M46" s="55"/>
      <c r="N46" s="51"/>
      <c r="O46" s="51"/>
      <c r="P46" s="51"/>
      <c r="Q46" s="51"/>
      <c r="R46" s="59"/>
      <c r="S46" s="55"/>
      <c r="T46" s="70"/>
      <c r="U46" s="88">
        <v>5.21</v>
      </c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</row>
    <row r="47" spans="1:35" ht="30" x14ac:dyDescent="0.25">
      <c r="A47" s="1">
        <v>3</v>
      </c>
      <c r="B47" s="23" t="s">
        <v>82</v>
      </c>
      <c r="C47" s="64"/>
      <c r="D47" s="64"/>
      <c r="E47" s="51">
        <v>1</v>
      </c>
      <c r="F47" s="55"/>
      <c r="G47" s="55"/>
      <c r="H47" s="55"/>
      <c r="I47" s="51"/>
      <c r="J47" s="55"/>
      <c r="K47" s="55"/>
      <c r="L47" s="55"/>
      <c r="M47" s="55"/>
      <c r="N47" s="51"/>
      <c r="O47" s="51"/>
      <c r="P47" s="51"/>
      <c r="Q47" s="51"/>
      <c r="R47" s="59"/>
      <c r="S47" s="55"/>
      <c r="T47" s="70"/>
      <c r="U47" s="88">
        <v>5.21</v>
      </c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</row>
    <row r="48" spans="1:35" ht="30" x14ac:dyDescent="0.25">
      <c r="A48" s="1">
        <v>4</v>
      </c>
      <c r="B48" s="23" t="s">
        <v>69</v>
      </c>
      <c r="C48" s="24"/>
      <c r="D48" s="24"/>
      <c r="E48" s="51">
        <v>1</v>
      </c>
      <c r="F48" s="55"/>
      <c r="G48" s="55"/>
      <c r="H48" s="55"/>
      <c r="I48" s="51"/>
      <c r="J48" s="55"/>
      <c r="K48" s="55"/>
      <c r="L48" s="55"/>
      <c r="M48" s="55"/>
      <c r="N48" s="51"/>
      <c r="O48" s="51"/>
      <c r="P48" s="51"/>
      <c r="Q48" s="51"/>
      <c r="R48" s="51"/>
      <c r="S48" s="59"/>
      <c r="T48" s="70"/>
      <c r="U48" s="88">
        <v>5.21</v>
      </c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</row>
    <row r="49" spans="1:35" ht="30" x14ac:dyDescent="0.25">
      <c r="A49" s="1">
        <v>5</v>
      </c>
      <c r="B49" s="23" t="s">
        <v>83</v>
      </c>
      <c r="C49" s="24"/>
      <c r="D49" s="24"/>
      <c r="E49" s="51">
        <v>1</v>
      </c>
      <c r="F49" s="55"/>
      <c r="G49" s="55"/>
      <c r="H49" s="55"/>
      <c r="I49" s="51"/>
      <c r="J49" s="55"/>
      <c r="K49" s="55"/>
      <c r="L49" s="55"/>
      <c r="M49" s="55"/>
      <c r="N49" s="51"/>
      <c r="O49" s="51"/>
      <c r="P49" s="51"/>
      <c r="Q49" s="51"/>
      <c r="R49" s="51"/>
      <c r="S49" s="59"/>
      <c r="T49" s="70"/>
      <c r="U49" s="88">
        <v>5.21</v>
      </c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</row>
    <row r="50" spans="1:35" ht="30.75" thickBot="1" x14ac:dyDescent="0.3">
      <c r="A50" s="1">
        <v>6</v>
      </c>
      <c r="B50" s="119" t="s">
        <v>81</v>
      </c>
      <c r="C50" s="120"/>
      <c r="D50" s="120"/>
      <c r="E50" s="102">
        <v>2</v>
      </c>
      <c r="F50" s="101"/>
      <c r="G50" s="101"/>
      <c r="H50" s="101"/>
      <c r="I50" s="102"/>
      <c r="J50" s="101"/>
      <c r="K50" s="101"/>
      <c r="L50" s="101"/>
      <c r="M50" s="101"/>
      <c r="N50" s="102"/>
      <c r="O50" s="102"/>
      <c r="P50" s="102"/>
      <c r="Q50" s="102"/>
      <c r="R50" s="102"/>
      <c r="S50" s="121"/>
      <c r="T50" s="109"/>
      <c r="U50" s="88">
        <v>5.21</v>
      </c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</row>
    <row r="51" spans="1:35" ht="15.75" thickTop="1" x14ac:dyDescent="0.25">
      <c r="A51" s="1">
        <v>7</v>
      </c>
      <c r="B51" s="116" t="s">
        <v>18</v>
      </c>
      <c r="C51" s="117"/>
      <c r="D51" s="117"/>
      <c r="E51" s="62">
        <v>2</v>
      </c>
      <c r="F51" s="92"/>
      <c r="G51" s="92"/>
      <c r="H51" s="92"/>
      <c r="I51" s="62"/>
      <c r="J51" s="92"/>
      <c r="K51" s="92"/>
      <c r="L51" s="92"/>
      <c r="M51" s="92"/>
      <c r="N51" s="62"/>
      <c r="O51" s="62"/>
      <c r="P51" s="62"/>
      <c r="Q51" s="62"/>
      <c r="R51" s="62"/>
      <c r="S51" s="92"/>
      <c r="T51" s="118"/>
      <c r="U51" s="92"/>
      <c r="V51" s="92"/>
      <c r="W51" s="92"/>
      <c r="X51" s="112"/>
      <c r="Y51" s="88">
        <v>5.22</v>
      </c>
      <c r="Z51" s="62"/>
      <c r="AA51" s="62"/>
      <c r="AB51" s="62"/>
      <c r="AC51" s="62"/>
      <c r="AD51" s="62"/>
      <c r="AE51" s="62"/>
      <c r="AF51" s="62"/>
      <c r="AG51" s="62"/>
      <c r="AH51" s="62"/>
      <c r="AI51" s="62"/>
    </row>
    <row r="52" spans="1:35" ht="30" x14ac:dyDescent="0.25">
      <c r="A52" s="1">
        <v>8</v>
      </c>
      <c r="B52" s="23" t="s">
        <v>129</v>
      </c>
      <c r="C52" s="64"/>
      <c r="D52" s="64"/>
      <c r="E52" s="63">
        <v>3</v>
      </c>
      <c r="F52" s="55"/>
      <c r="G52" s="55"/>
      <c r="H52" s="55"/>
      <c r="I52" s="63"/>
      <c r="J52" s="55"/>
      <c r="K52" s="55"/>
      <c r="L52" s="55"/>
      <c r="M52" s="55"/>
      <c r="N52" s="63"/>
      <c r="O52" s="63"/>
      <c r="P52" s="63"/>
      <c r="Q52" s="63"/>
      <c r="R52" s="63"/>
      <c r="S52" s="55"/>
      <c r="T52" s="59"/>
      <c r="U52" s="55"/>
      <c r="V52" s="55"/>
      <c r="W52" s="55"/>
      <c r="X52" s="70"/>
      <c r="Y52" s="88">
        <v>5.22</v>
      </c>
      <c r="Z52" s="63"/>
      <c r="AA52" s="63"/>
      <c r="AB52" s="63"/>
      <c r="AC52" s="63"/>
      <c r="AD52" s="63"/>
      <c r="AE52" s="63"/>
      <c r="AF52" s="63"/>
      <c r="AG52" s="63"/>
      <c r="AH52" s="63"/>
      <c r="AI52" s="63"/>
    </row>
    <row r="53" spans="1:35" x14ac:dyDescent="0.25">
      <c r="A53" s="1">
        <v>9</v>
      </c>
      <c r="B53" s="23" t="s">
        <v>130</v>
      </c>
      <c r="C53" s="64"/>
      <c r="D53" s="64"/>
      <c r="E53" s="63">
        <v>2</v>
      </c>
      <c r="F53" s="55"/>
      <c r="G53" s="55"/>
      <c r="H53" s="55"/>
      <c r="I53" s="63"/>
      <c r="J53" s="55"/>
      <c r="K53" s="55"/>
      <c r="L53" s="55"/>
      <c r="M53" s="55"/>
      <c r="N53" s="63"/>
      <c r="O53" s="63"/>
      <c r="P53" s="63"/>
      <c r="Q53" s="63"/>
      <c r="R53" s="63"/>
      <c r="S53" s="55"/>
      <c r="T53" s="1"/>
      <c r="U53" s="59"/>
      <c r="V53" s="55"/>
      <c r="W53" s="55"/>
      <c r="X53" s="70"/>
      <c r="Y53" s="88">
        <v>5.22</v>
      </c>
      <c r="Z53" s="63"/>
      <c r="AA53" s="63"/>
      <c r="AB53" s="63"/>
      <c r="AC53" s="63"/>
      <c r="AD53" s="63"/>
      <c r="AE53" s="63"/>
      <c r="AF53" s="63"/>
      <c r="AG53" s="63"/>
      <c r="AH53" s="63"/>
      <c r="AI53" s="63"/>
    </row>
    <row r="54" spans="1:35" x14ac:dyDescent="0.25">
      <c r="A54" s="1">
        <v>10</v>
      </c>
      <c r="B54" s="23" t="s">
        <v>131</v>
      </c>
      <c r="C54" s="64"/>
      <c r="D54" s="64"/>
      <c r="E54" s="51">
        <v>2</v>
      </c>
      <c r="F54" s="55"/>
      <c r="G54" s="55"/>
      <c r="H54" s="55"/>
      <c r="I54" s="51"/>
      <c r="J54" s="55"/>
      <c r="K54" s="55"/>
      <c r="L54" s="55"/>
      <c r="M54" s="55"/>
      <c r="N54" s="51"/>
      <c r="O54" s="51"/>
      <c r="P54" s="51"/>
      <c r="Q54" s="51"/>
      <c r="R54" s="51"/>
      <c r="S54" s="24"/>
      <c r="T54" s="24"/>
      <c r="U54" s="59"/>
      <c r="V54" s="51"/>
      <c r="W54" s="51"/>
      <c r="X54" s="70"/>
      <c r="Y54" s="88">
        <v>5.22</v>
      </c>
      <c r="Z54" s="51"/>
      <c r="AA54" s="51"/>
      <c r="AB54" s="51"/>
      <c r="AC54" s="51"/>
      <c r="AD54" s="51"/>
      <c r="AE54" s="51"/>
      <c r="AF54" s="51"/>
      <c r="AG54" s="51"/>
      <c r="AH54" s="51"/>
      <c r="AI54" s="51"/>
    </row>
    <row r="55" spans="1:35" ht="30" x14ac:dyDescent="0.25">
      <c r="A55" s="1">
        <v>11</v>
      </c>
      <c r="B55" s="23" t="s">
        <v>132</v>
      </c>
      <c r="C55" s="64"/>
      <c r="D55" s="64"/>
      <c r="E55" s="63">
        <v>3</v>
      </c>
      <c r="F55" s="55"/>
      <c r="G55" s="55"/>
      <c r="H55" s="55"/>
      <c r="I55" s="63"/>
      <c r="J55" s="55"/>
      <c r="K55" s="55"/>
      <c r="L55" s="55"/>
      <c r="M55" s="55"/>
      <c r="N55" s="63"/>
      <c r="O55" s="63"/>
      <c r="P55" s="63"/>
      <c r="Q55" s="63"/>
      <c r="R55" s="63"/>
      <c r="S55" s="24"/>
      <c r="T55" s="24"/>
      <c r="U55" s="59"/>
      <c r="V55" s="59"/>
      <c r="W55" s="63"/>
      <c r="X55" s="70"/>
      <c r="Y55" s="88">
        <v>5.22</v>
      </c>
      <c r="Z55" s="63"/>
      <c r="AA55" s="63"/>
      <c r="AB55" s="63"/>
      <c r="AC55" s="63"/>
      <c r="AD55" s="63"/>
      <c r="AE55" s="63"/>
      <c r="AF55" s="63"/>
      <c r="AG55" s="63"/>
      <c r="AH55" s="63"/>
      <c r="AI55" s="63"/>
    </row>
    <row r="56" spans="1:35" x14ac:dyDescent="0.25">
      <c r="A56" s="1">
        <v>12</v>
      </c>
      <c r="B56" s="23" t="s">
        <v>133</v>
      </c>
      <c r="C56" s="64"/>
      <c r="D56" s="64"/>
      <c r="E56" s="63">
        <v>5</v>
      </c>
      <c r="F56" s="55"/>
      <c r="G56" s="55"/>
      <c r="H56" s="55"/>
      <c r="I56" s="63"/>
      <c r="J56" s="55"/>
      <c r="K56" s="55"/>
      <c r="L56" s="55"/>
      <c r="M56" s="55"/>
      <c r="N56" s="63"/>
      <c r="O56" s="63"/>
      <c r="P56" s="63"/>
      <c r="Q56" s="63"/>
      <c r="R56" s="63"/>
      <c r="S56" s="24"/>
      <c r="T56" s="24"/>
      <c r="U56" s="24"/>
      <c r="V56" s="24"/>
      <c r="W56" s="59"/>
      <c r="X56" s="70"/>
      <c r="Y56" s="88">
        <v>5.22</v>
      </c>
      <c r="Z56" s="63"/>
      <c r="AA56" s="63"/>
      <c r="AB56" s="63"/>
      <c r="AC56" s="63"/>
      <c r="AD56" s="63"/>
      <c r="AE56" s="63"/>
      <c r="AF56" s="63"/>
      <c r="AG56" s="63"/>
      <c r="AH56" s="63"/>
      <c r="AI56" s="63"/>
    </row>
    <row r="57" spans="1:35" ht="15.75" thickBot="1" x14ac:dyDescent="0.3">
      <c r="A57" s="1">
        <v>13</v>
      </c>
      <c r="B57" s="119" t="s">
        <v>96</v>
      </c>
      <c r="C57" s="120"/>
      <c r="D57" s="120"/>
      <c r="E57" s="102">
        <v>5</v>
      </c>
      <c r="F57" s="101"/>
      <c r="G57" s="101"/>
      <c r="H57" s="101"/>
      <c r="I57" s="102"/>
      <c r="J57" s="101"/>
      <c r="K57" s="101"/>
      <c r="L57" s="101"/>
      <c r="M57" s="101"/>
      <c r="N57" s="102"/>
      <c r="O57" s="102"/>
      <c r="P57" s="102"/>
      <c r="Q57" s="102"/>
      <c r="R57" s="102"/>
      <c r="S57" s="101"/>
      <c r="T57" s="101"/>
      <c r="U57" s="100"/>
      <c r="V57" s="103"/>
      <c r="W57" s="103"/>
      <c r="X57" s="109"/>
      <c r="Y57" s="106">
        <v>5.22</v>
      </c>
      <c r="Z57" s="101"/>
      <c r="AA57" s="101"/>
      <c r="AB57" s="102"/>
      <c r="AC57" s="102"/>
      <c r="AD57" s="102"/>
      <c r="AE57" s="102"/>
      <c r="AF57" s="102"/>
      <c r="AG57" s="102"/>
      <c r="AH57" s="102"/>
      <c r="AI57" s="102"/>
    </row>
    <row r="58" spans="1:35" ht="15.75" thickTop="1" x14ac:dyDescent="0.25">
      <c r="A58" s="1">
        <v>14</v>
      </c>
      <c r="B58" s="116" t="s">
        <v>97</v>
      </c>
      <c r="C58" s="117"/>
      <c r="D58" s="117"/>
      <c r="E58" s="62">
        <v>2</v>
      </c>
      <c r="F58" s="92"/>
      <c r="G58" s="92"/>
      <c r="H58" s="92"/>
      <c r="I58" s="62"/>
      <c r="J58" s="92"/>
      <c r="K58" s="92"/>
      <c r="L58" s="92"/>
      <c r="M58" s="92"/>
      <c r="N58" s="62"/>
      <c r="O58" s="62"/>
      <c r="P58" s="62"/>
      <c r="Q58" s="62"/>
      <c r="R58" s="62"/>
      <c r="S58" s="92"/>
      <c r="T58" s="92"/>
      <c r="U58" s="92"/>
      <c r="V58" s="92"/>
      <c r="W58" s="92"/>
      <c r="X58" s="94"/>
      <c r="Y58" s="93"/>
      <c r="Z58" s="93"/>
      <c r="AB58" s="112"/>
      <c r="AC58" s="88">
        <v>5.23</v>
      </c>
      <c r="AD58" s="62"/>
      <c r="AE58" s="62"/>
      <c r="AF58" s="62"/>
      <c r="AG58" s="62"/>
      <c r="AH58" s="62"/>
      <c r="AI58" s="62"/>
    </row>
    <row r="59" spans="1:35" ht="15" customHeight="1" x14ac:dyDescent="0.25">
      <c r="A59" s="1">
        <v>15</v>
      </c>
      <c r="B59" s="116" t="s">
        <v>33</v>
      </c>
      <c r="C59" s="117"/>
      <c r="D59" s="117"/>
      <c r="E59" s="62">
        <v>2</v>
      </c>
      <c r="F59" s="92"/>
      <c r="G59" s="92"/>
      <c r="H59" s="92"/>
      <c r="I59" s="62"/>
      <c r="J59" s="92"/>
      <c r="K59" s="92"/>
      <c r="L59" s="92"/>
      <c r="M59" s="92"/>
      <c r="N59" s="62"/>
      <c r="O59" s="62"/>
      <c r="P59" s="62"/>
      <c r="Q59" s="62"/>
      <c r="R59" s="62"/>
      <c r="S59" s="92"/>
      <c r="T59" s="92"/>
      <c r="U59" s="92"/>
      <c r="V59" s="92"/>
      <c r="W59" s="92"/>
      <c r="X59" s="62"/>
      <c r="Y59" s="61"/>
      <c r="Z59" s="93"/>
      <c r="AA59" s="63"/>
      <c r="AB59" s="70"/>
      <c r="AC59" s="88">
        <v>5.23</v>
      </c>
      <c r="AD59" s="62"/>
      <c r="AE59" s="62"/>
      <c r="AF59" s="62"/>
      <c r="AG59" s="62"/>
      <c r="AH59" s="62"/>
      <c r="AI59" s="62"/>
    </row>
    <row r="60" spans="1:35" x14ac:dyDescent="0.25">
      <c r="A60" s="1">
        <v>16</v>
      </c>
      <c r="B60" s="23" t="s">
        <v>36</v>
      </c>
      <c r="C60" s="64"/>
      <c r="D60" s="64"/>
      <c r="E60" s="51">
        <v>1</v>
      </c>
      <c r="F60" s="55"/>
      <c r="G60" s="55"/>
      <c r="H60" s="55"/>
      <c r="I60" s="51"/>
      <c r="J60" s="55"/>
      <c r="K60" s="55"/>
      <c r="L60" s="55"/>
      <c r="M60" s="55"/>
      <c r="N60" s="51"/>
      <c r="O60" s="51"/>
      <c r="P60" s="51"/>
      <c r="Q60" s="51"/>
      <c r="R60" s="51"/>
      <c r="S60" s="55"/>
      <c r="T60" s="55"/>
      <c r="U60" s="55"/>
      <c r="V60" s="55"/>
      <c r="W60" s="55"/>
      <c r="X60" s="51"/>
      <c r="Y60" s="24"/>
      <c r="Z60" s="59"/>
      <c r="AA60" s="51"/>
      <c r="AB60" s="70"/>
      <c r="AC60" s="88">
        <v>5.23</v>
      </c>
      <c r="AD60" s="51"/>
      <c r="AE60" s="51"/>
      <c r="AF60" s="51"/>
      <c r="AG60" s="51"/>
      <c r="AH60" s="51"/>
      <c r="AI60" s="51"/>
    </row>
    <row r="61" spans="1:35" ht="15.75" thickBot="1" x14ac:dyDescent="0.3">
      <c r="A61" s="1">
        <v>17</v>
      </c>
      <c r="B61" s="119" t="s">
        <v>94</v>
      </c>
      <c r="C61" s="120"/>
      <c r="D61" s="120"/>
      <c r="E61" s="102">
        <v>2</v>
      </c>
      <c r="F61" s="101"/>
      <c r="G61" s="101"/>
      <c r="H61" s="101"/>
      <c r="I61" s="102"/>
      <c r="J61" s="101"/>
      <c r="K61" s="101"/>
      <c r="L61" s="101"/>
      <c r="M61" s="101"/>
      <c r="N61" s="102"/>
      <c r="O61" s="102"/>
      <c r="P61" s="102"/>
      <c r="Q61" s="102"/>
      <c r="R61" s="102"/>
      <c r="S61" s="101"/>
      <c r="T61" s="101"/>
      <c r="U61" s="101"/>
      <c r="V61" s="101"/>
      <c r="W61" s="101"/>
      <c r="X61" s="102"/>
      <c r="Y61" s="100"/>
      <c r="Z61" s="100"/>
      <c r="AA61" s="103"/>
      <c r="AB61" s="109"/>
      <c r="AC61" s="106">
        <v>5.23</v>
      </c>
      <c r="AD61" s="102"/>
      <c r="AE61" s="102"/>
      <c r="AF61" s="102"/>
      <c r="AG61" s="102"/>
      <c r="AH61" s="102"/>
      <c r="AI61" s="102"/>
    </row>
    <row r="62" spans="1:35" ht="30.75" thickTop="1" x14ac:dyDescent="0.25">
      <c r="A62" s="1">
        <v>18</v>
      </c>
      <c r="B62" s="116" t="s">
        <v>95</v>
      </c>
      <c r="C62" s="93"/>
      <c r="D62" s="93"/>
      <c r="E62" s="62">
        <v>2</v>
      </c>
      <c r="F62" s="92"/>
      <c r="G62" s="92"/>
      <c r="H62" s="92"/>
      <c r="I62" s="62"/>
      <c r="J62" s="92"/>
      <c r="K62" s="92"/>
      <c r="L62" s="92"/>
      <c r="M62" s="92"/>
      <c r="N62" s="62"/>
      <c r="O62" s="62"/>
      <c r="P62" s="62"/>
      <c r="Q62" s="62"/>
      <c r="R62" s="62"/>
      <c r="S62" s="92"/>
      <c r="T62" s="92"/>
      <c r="U62" s="93"/>
      <c r="V62" s="93"/>
      <c r="W62" s="93"/>
      <c r="X62" s="62"/>
      <c r="Y62" s="62"/>
      <c r="Z62" s="62"/>
      <c r="AA62" s="62"/>
      <c r="AB62" s="62"/>
      <c r="AC62" s="62"/>
      <c r="AD62" s="94"/>
      <c r="AE62" s="62"/>
      <c r="AF62" s="112"/>
      <c r="AG62" s="97">
        <v>5.24</v>
      </c>
      <c r="AH62" s="62"/>
      <c r="AI62" s="62"/>
    </row>
    <row r="63" spans="1:35" ht="30" x14ac:dyDescent="0.25">
      <c r="A63" s="1">
        <v>19</v>
      </c>
      <c r="B63" s="23" t="s">
        <v>79</v>
      </c>
      <c r="C63" s="24"/>
      <c r="D63" s="24"/>
      <c r="E63" s="51">
        <v>5</v>
      </c>
      <c r="F63" s="55"/>
      <c r="G63" s="55"/>
      <c r="H63" s="55"/>
      <c r="I63" s="51"/>
      <c r="J63" s="55"/>
      <c r="K63" s="55"/>
      <c r="L63" s="55"/>
      <c r="M63" s="55"/>
      <c r="N63" s="51"/>
      <c r="O63" s="51"/>
      <c r="P63" s="51"/>
      <c r="Q63" s="51"/>
      <c r="R63" s="51"/>
      <c r="S63" s="55"/>
      <c r="T63" s="55"/>
      <c r="U63" s="24"/>
      <c r="V63" s="24"/>
      <c r="W63" s="24"/>
      <c r="X63" s="51"/>
      <c r="Y63" s="51"/>
      <c r="Z63" s="51"/>
      <c r="AB63" s="51"/>
      <c r="AC63" s="51"/>
      <c r="AD63" s="51"/>
      <c r="AE63" s="61"/>
      <c r="AF63" s="70"/>
      <c r="AG63" s="88">
        <v>5.24</v>
      </c>
      <c r="AH63" s="51"/>
      <c r="AI63" s="51"/>
    </row>
    <row r="64" spans="1:35" x14ac:dyDescent="0.25">
      <c r="A64" s="1">
        <v>20</v>
      </c>
      <c r="B64" s="23" t="s">
        <v>38</v>
      </c>
      <c r="C64" s="64"/>
      <c r="D64" s="64"/>
      <c r="E64" s="51">
        <v>2</v>
      </c>
      <c r="F64" s="55"/>
      <c r="G64" s="55"/>
      <c r="H64" s="55"/>
      <c r="I64" s="51"/>
      <c r="J64" s="55"/>
      <c r="K64" s="55"/>
      <c r="L64" s="55"/>
      <c r="M64" s="55"/>
      <c r="N64" s="51"/>
      <c r="O64" s="51"/>
      <c r="P64" s="51"/>
      <c r="Q64" s="51"/>
      <c r="R64" s="51"/>
      <c r="S64" s="55"/>
      <c r="T64" s="55"/>
      <c r="U64" s="55"/>
      <c r="V64" s="55"/>
      <c r="W64" s="55"/>
      <c r="X64" s="51"/>
      <c r="Y64" s="24"/>
      <c r="AA64" s="24"/>
      <c r="AB64" s="87"/>
      <c r="AC64" s="51"/>
      <c r="AD64" s="51"/>
      <c r="AE64" s="59"/>
      <c r="AF64" s="70"/>
      <c r="AG64" s="88">
        <v>5.24</v>
      </c>
      <c r="AH64" s="51"/>
      <c r="AI64" s="51"/>
    </row>
    <row r="65" spans="1:35" x14ac:dyDescent="0.25">
      <c r="A65" s="1">
        <v>21</v>
      </c>
      <c r="B65" s="23" t="s">
        <v>34</v>
      </c>
      <c r="C65" s="64"/>
      <c r="D65" s="64"/>
      <c r="E65" s="51">
        <v>2</v>
      </c>
      <c r="F65" s="55"/>
      <c r="G65" s="55"/>
      <c r="H65" s="55"/>
      <c r="I65" s="51"/>
      <c r="J65" s="55"/>
      <c r="K65" s="55"/>
      <c r="L65" s="55"/>
      <c r="M65" s="55"/>
      <c r="N65" s="51"/>
      <c r="O65" s="51"/>
      <c r="P65" s="51"/>
      <c r="Q65" s="51"/>
      <c r="R65" s="51"/>
      <c r="S65" s="55"/>
      <c r="T65" s="55"/>
      <c r="U65" s="55"/>
      <c r="V65" s="55"/>
      <c r="W65" s="55"/>
      <c r="X65" s="51"/>
      <c r="Z65" s="24"/>
      <c r="AA65" s="51"/>
      <c r="AB65" s="87"/>
      <c r="AC65" s="61"/>
      <c r="AD65" s="51"/>
      <c r="AE65" s="51"/>
      <c r="AF65" s="70"/>
      <c r="AG65" s="88">
        <v>5.24</v>
      </c>
      <c r="AH65" s="51"/>
      <c r="AI65" s="51"/>
    </row>
    <row r="66" spans="1:35" x14ac:dyDescent="0.25">
      <c r="B66" s="23"/>
      <c r="C66" s="64"/>
      <c r="D66" s="64"/>
      <c r="E66" s="51"/>
      <c r="F66" s="55"/>
      <c r="G66" s="55"/>
      <c r="H66" s="55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24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</row>
    <row r="67" spans="1:35" x14ac:dyDescent="0.25">
      <c r="B67" s="56" t="s">
        <v>53</v>
      </c>
      <c r="C67" s="65"/>
      <c r="D67" s="65"/>
      <c r="E67" s="51">
        <v>5</v>
      </c>
      <c r="F67" s="55"/>
      <c r="G67" s="55"/>
      <c r="H67" s="55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</row>
    <row r="68" spans="1:35" x14ac:dyDescent="0.25">
      <c r="B68" s="28"/>
      <c r="C68" s="67"/>
      <c r="D68" s="67"/>
      <c r="E68" s="41"/>
      <c r="F68" s="12"/>
      <c r="G68" s="12"/>
      <c r="H68" s="12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35" x14ac:dyDescent="0.25">
      <c r="B69" s="22" t="s">
        <v>102</v>
      </c>
      <c r="C69" s="72"/>
    </row>
    <row r="70" spans="1:35" x14ac:dyDescent="0.25">
      <c r="B70" s="22" t="s">
        <v>105</v>
      </c>
      <c r="C70" s="71"/>
      <c r="D70" s="1"/>
    </row>
    <row r="71" spans="1:35" x14ac:dyDescent="0.25">
      <c r="B71" s="22" t="s">
        <v>104</v>
      </c>
      <c r="C71" s="73"/>
      <c r="D71" s="1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</row>
    <row r="72" spans="1:35" x14ac:dyDescent="0.25">
      <c r="B72" s="22" t="s">
        <v>103</v>
      </c>
      <c r="C72" s="74"/>
      <c r="D72" s="1"/>
    </row>
    <row r="73" spans="1:35" x14ac:dyDescent="0.25">
      <c r="B73" s="22" t="s">
        <v>106</v>
      </c>
      <c r="C73" s="76"/>
      <c r="D73" s="1"/>
    </row>
    <row r="74" spans="1:35" x14ac:dyDescent="0.25">
      <c r="B74" s="22" t="s">
        <v>107</v>
      </c>
      <c r="C74" s="75"/>
      <c r="D74" s="1"/>
    </row>
    <row r="75" spans="1:35" x14ac:dyDescent="0.25">
      <c r="B75" s="1"/>
      <c r="C75" s="1"/>
      <c r="D75" s="1"/>
    </row>
    <row r="77" spans="1:35" ht="15" customHeight="1" x14ac:dyDescent="0.25">
      <c r="B77" s="111" t="s">
        <v>120</v>
      </c>
      <c r="C77" s="128" t="s">
        <v>124</v>
      </c>
    </row>
    <row r="78" spans="1:35" ht="15" customHeight="1" x14ac:dyDescent="0.25">
      <c r="B78" s="111" t="s">
        <v>118</v>
      </c>
      <c r="C78" s="128" t="s">
        <v>124</v>
      </c>
    </row>
    <row r="79" spans="1:35" x14ac:dyDescent="0.25">
      <c r="B79" s="111" t="s">
        <v>119</v>
      </c>
      <c r="C79" s="128" t="s">
        <v>125</v>
      </c>
    </row>
    <row r="80" spans="1:35" ht="15" customHeight="1" x14ac:dyDescent="0.25">
      <c r="B80" s="111" t="s">
        <v>121</v>
      </c>
      <c r="C80" s="128" t="s">
        <v>124</v>
      </c>
    </row>
    <row r="81" spans="2:3" x14ac:dyDescent="0.25">
      <c r="C81" s="128"/>
    </row>
    <row r="82" spans="2:3" x14ac:dyDescent="0.25">
      <c r="B82" s="111" t="s">
        <v>126</v>
      </c>
      <c r="C82" s="128" t="s">
        <v>103</v>
      </c>
    </row>
    <row r="83" spans="2:3" x14ac:dyDescent="0.25">
      <c r="B83" s="111" t="s">
        <v>127</v>
      </c>
      <c r="C83" s="128" t="s">
        <v>125</v>
      </c>
    </row>
  </sheetData>
  <mergeCells count="8">
    <mergeCell ref="C1:E1"/>
    <mergeCell ref="Z1:AC1"/>
    <mergeCell ref="AD1:AG1"/>
    <mergeCell ref="AH1:AI1"/>
    <mergeCell ref="I1:L1"/>
    <mergeCell ref="M1:Q1"/>
    <mergeCell ref="R1:U1"/>
    <mergeCell ref="V1:Y1"/>
  </mergeCells>
  <conditionalFormatting sqref="F2:F3">
    <cfRule type="containsText" dxfId="4" priority="5" operator="containsText" text="published">
      <formula>NOT(ISERROR(SEARCH("published",F2)))</formula>
    </cfRule>
  </conditionalFormatting>
  <conditionalFormatting sqref="C76:C1048576 C1:C68">
    <cfRule type="containsText" dxfId="3" priority="1" operator="containsText" text="Luqni">
      <formula>NOT(ISERROR(SEARCH("Luqni",C1)))</formula>
    </cfRule>
    <cfRule type="containsText" dxfId="2" priority="2" operator="containsText" text="Dimas">
      <formula>NOT(ISERROR(SEARCH("Dimas",C1)))</formula>
    </cfRule>
    <cfRule type="containsText" dxfId="1" priority="3" operator="containsText" text="Rosa">
      <formula>NOT(ISERROR(SEARCH("Rosa",C1)))</formula>
    </cfRule>
    <cfRule type="containsText" dxfId="0" priority="4" operator="containsText" text="Dian">
      <formula>NOT(ISERROR(SEARCH("Dian",C1)))</formula>
    </cfRule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Timeline</vt:lpstr>
      <vt:lpstr>Timeline v5.20</vt:lpstr>
      <vt:lpstr>Timeline v5.21</vt:lpstr>
      <vt:lpstr>'Timeline v5.20'!Print_Area</vt:lpstr>
      <vt:lpstr>'Timeline v5.21'!Print_Area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MIchelle Firstiant</cp:lastModifiedBy>
  <cp:lastPrinted>2019-02-18T09:26:18Z</cp:lastPrinted>
  <dcterms:created xsi:type="dcterms:W3CDTF">2018-11-28T02:22:07Z</dcterms:created>
  <dcterms:modified xsi:type="dcterms:W3CDTF">2019-02-18T09:30:47Z</dcterms:modified>
</cp:coreProperties>
</file>