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sh\timah-pangkalpinang\archive\timeline\"/>
    </mc:Choice>
  </mc:AlternateContent>
  <bookViews>
    <workbookView xWindow="0" yWindow="0" windowWidth="10170" windowHeight="7290" activeTab="1"/>
  </bookViews>
  <sheets>
    <sheet name="Timeline" sheetId="4" r:id="rId1"/>
    <sheet name="Timeline (2)" sheetId="6" r:id="rId2"/>
  </sheets>
  <definedNames>
    <definedName name="_xlnm.Print_Area" localSheetId="1">'Timeline (2)'!$A$1:$T$73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6" l="1"/>
  <c r="B28" i="6"/>
  <c r="B43" i="6"/>
  <c r="B49" i="6"/>
  <c r="B72" i="6" l="1"/>
  <c r="B73" i="6" s="1"/>
  <c r="B72" i="4"/>
  <c r="B49" i="4"/>
  <c r="B43" i="4"/>
  <c r="B27" i="4"/>
</calcChain>
</file>

<file path=xl/sharedStrings.xml><?xml version="1.0" encoding="utf-8"?>
<sst xmlns="http://schemas.openxmlformats.org/spreadsheetml/2006/main" count="141" uniqueCount="68">
  <si>
    <t>Tooltip/marque untuk judul berkas yg panjang</t>
  </si>
  <si>
    <t>Mengatur pelaksana harian dibatasi sesuai hiraki jabatan</t>
  </si>
  <si>
    <t>Peningkatan fungsi toolbar editor online dokumen</t>
  </si>
  <si>
    <t>Fitur export surat dan download file hasil kompres (berkas surat, lembar disposisi, lembar ekspedisi, lembar persetujuan)</t>
  </si>
  <si>
    <t>Fitur</t>
  </si>
  <si>
    <t>Nama berkas otomatis sesuai dengan nama file ketika diupload</t>
  </si>
  <si>
    <t>Ubah nama berkas setelah berkas diupload (tombol simpan)</t>
  </si>
  <si>
    <t>Menambah QRCode di online dokumen</t>
  </si>
  <si>
    <t>Notif agenda menampilkan data sesuai dengan informasi notif nya</t>
  </si>
  <si>
    <t>Tambah berkas surat setelah surat disetujui</t>
  </si>
  <si>
    <t>Notif penerima disposisi memberi respon bagi pengirim disposisi</t>
  </si>
  <si>
    <t>Tampil respon dan uraian respon pada ekspedisi surat masuk</t>
  </si>
  <si>
    <t>Fitur log respon</t>
  </si>
  <si>
    <t>Menambah hakakses untuk melihat disposisi bersifat rahasia pada ekspedisi</t>
  </si>
  <si>
    <t>Fitur note (arahan) tambahan untuk disposisi yg sudah terkirim</t>
  </si>
  <si>
    <t>Menampilkan info surat terkirim (tgl) pada draft</t>
  </si>
  <si>
    <t>Pimpinan dibatasi akses ketika ada plt aktif (tampilkan status aktif/tidak nya)</t>
  </si>
  <si>
    <t>hari</t>
  </si>
  <si>
    <t>Fitur permintaan berkas fisik kepada admin surat</t>
  </si>
  <si>
    <t>Alert jika sudah pernah distribusi surat untuk user yang sama</t>
  </si>
  <si>
    <t>Info jika user menerima surat/disposisi yang sama</t>
  </si>
  <si>
    <t>Menampilkan arahan sebelumnya di menu Terkirim</t>
  </si>
  <si>
    <t>Menggabung fitur Status Penyetujuan di detail Draf</t>
  </si>
  <si>
    <t>Tampilan Berkas Surat dapat dipindah layout ke sisi kiri</t>
  </si>
  <si>
    <t>Menambah tab menu 'Semua' di semua menu di Menu User</t>
  </si>
  <si>
    <t>Mengganti warna text abu-abu menjadi lebih gelap</t>
  </si>
  <si>
    <t>Mengganti warna text nomor surat menjadi biru</t>
  </si>
  <si>
    <t>Terdapat pilihan untuk menggunakan tanda tangan digital atau QR Code</t>
  </si>
  <si>
    <t>Fitur tembusan Agenda Keluar Eksternal</t>
  </si>
  <si>
    <t>Tambah kolom 'Pengirim Surat' di Menu User</t>
  </si>
  <si>
    <t>Fitur pemusnahan arsip surat</t>
  </si>
  <si>
    <t>Mobile</t>
  </si>
  <si>
    <t>Prioritas disposisi pada mobile.</t>
  </si>
  <si>
    <t>Notifikasi alert setiap belum baca (kondisional peruser).</t>
  </si>
  <si>
    <t>Muncul alert jika notifikasi sistem tidak aktif.</t>
  </si>
  <si>
    <t>Disable akses ketika ada plt aktif</t>
  </si>
  <si>
    <t>Dapat mengatur PGS/Pelaksana Harian di mobile</t>
  </si>
  <si>
    <t>Download manual book</t>
  </si>
  <si>
    <t>Pengaturan foto, ringtone, background menu</t>
  </si>
  <si>
    <t xml:space="preserve">Menghapus tampilan arahan dan uraian pada tabel di menu Terkirim </t>
  </si>
  <si>
    <t>Agenda  Surat</t>
  </si>
  <si>
    <t>Pengaturan</t>
  </si>
  <si>
    <t>status</t>
  </si>
  <si>
    <t>tanggal</t>
  </si>
  <si>
    <t>versi</t>
  </si>
  <si>
    <t>(dalam hitungan minggu)</t>
  </si>
  <si>
    <t>Menu User</t>
  </si>
  <si>
    <t>Penyesuaian UI sesuai mockup</t>
  </si>
  <si>
    <t>Penyesuaian UI Web sesuai mockup</t>
  </si>
  <si>
    <t>Fitur upload file tanda tangan digital</t>
  </si>
  <si>
    <t>Menampilkan logo TIMAH pada online dokumen</t>
  </si>
  <si>
    <t>Menambah koneksi fitur Klasifikasi dan Jenis ke fitur Masa Aktif Surat</t>
  </si>
  <si>
    <t>Notif 'penerima disposisi memberi respon' bagi pengirim disposisi</t>
  </si>
  <si>
    <t>QC dan Testing</t>
  </si>
  <si>
    <t>Desember</t>
  </si>
  <si>
    <t>Januari</t>
  </si>
  <si>
    <t>Februari</t>
  </si>
  <si>
    <t>minggu</t>
  </si>
  <si>
    <t>Mar</t>
  </si>
  <si>
    <t>Mengganti warna text abu-abu menjadi lebih gelap (600)</t>
  </si>
  <si>
    <t>Watermark 'DRAF' pada online dokumen saat surat masih draft/dalam persetujuan</t>
  </si>
  <si>
    <t>Menampilkan fitur Status Penyetujuan di detail Draf</t>
  </si>
  <si>
    <t>[x] Menghapus tampilan arahan dan uraian pada tabel di menu Terkirim = hanya untuk versi mobile</t>
  </si>
  <si>
    <t xml:space="preserve">Menambah label tipe surat di pilihan 'Semua Surat' </t>
  </si>
  <si>
    <t xml:space="preserve">Info aktif/tidak aktif plt untuk pimpinan </t>
  </si>
  <si>
    <t>Fitur konfirmasi (pada pimpinan maupun asisten) ketika mengatur pelaksana harian</t>
  </si>
  <si>
    <t>?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</si>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</sst>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A46" zoomScale="85" zoomScaleNormal="85" workbookViewId="0">
      <selection activeCell="A47" sqref="A47"/>
    </sheetView>
  </sheetViews>
  <sheetFormatPr defaultRowHeight="15" x14ac:dyDescent="0.25"/>
  <cols>
    <col min="1" max="1" width="67.7109375" customWidth="1"/>
    <col min="2" max="5" width="7.7109375" customWidth="1"/>
    <col min="6" max="19" width="3.7109375" customWidth="1"/>
    <col min="20" max="22" width="8.7109375" customWidth="1"/>
  </cols>
  <sheetData>
    <row r="1" spans="1:22" x14ac:dyDescent="0.25">
      <c r="A1" s="10"/>
      <c r="B1" s="11"/>
      <c r="C1" s="12"/>
      <c r="D1" s="12"/>
      <c r="E1" s="12"/>
      <c r="F1" s="50" t="s">
        <v>45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18"/>
      <c r="U1" s="18"/>
      <c r="V1" s="18"/>
    </row>
    <row r="2" spans="1:22" x14ac:dyDescent="0.25">
      <c r="A2" s="13" t="s">
        <v>4</v>
      </c>
      <c r="B2" s="14" t="s">
        <v>17</v>
      </c>
      <c r="C2" s="15" t="s">
        <v>42</v>
      </c>
      <c r="D2" s="15" t="s">
        <v>43</v>
      </c>
      <c r="E2" s="14" t="s">
        <v>44</v>
      </c>
      <c r="F2" s="14">
        <v>1</v>
      </c>
      <c r="G2" s="14">
        <v>2</v>
      </c>
      <c r="H2" s="14">
        <v>3</v>
      </c>
      <c r="I2" s="14">
        <v>4</v>
      </c>
      <c r="J2" s="14">
        <v>5</v>
      </c>
      <c r="K2" s="14">
        <v>6</v>
      </c>
      <c r="L2" s="14">
        <v>7</v>
      </c>
      <c r="M2" s="14">
        <v>8</v>
      </c>
      <c r="N2" s="14">
        <v>9</v>
      </c>
      <c r="O2" s="14">
        <v>10</v>
      </c>
      <c r="P2" s="14">
        <v>11</v>
      </c>
      <c r="Q2" s="14">
        <v>12</v>
      </c>
      <c r="R2" s="14">
        <v>13</v>
      </c>
      <c r="S2" s="14">
        <v>14</v>
      </c>
      <c r="T2" s="20"/>
      <c r="U2" s="20"/>
      <c r="V2" s="20"/>
    </row>
    <row r="3" spans="1:22" x14ac:dyDescent="0.25">
      <c r="A3" s="8" t="s">
        <v>48</v>
      </c>
      <c r="B3" s="9">
        <v>20</v>
      </c>
      <c r="F3" s="3"/>
      <c r="G3" s="3"/>
      <c r="H3" s="4"/>
      <c r="I3" s="4"/>
      <c r="J3" s="4"/>
      <c r="T3" s="12"/>
      <c r="U3" s="12"/>
      <c r="V3" s="12"/>
    </row>
    <row r="4" spans="1:22" x14ac:dyDescent="0.25">
      <c r="F4" s="4"/>
      <c r="G4" s="4"/>
      <c r="H4" s="4"/>
      <c r="I4" s="4"/>
      <c r="J4" s="4"/>
    </row>
    <row r="5" spans="1:22" x14ac:dyDescent="0.25">
      <c r="A5" s="7" t="s">
        <v>40</v>
      </c>
      <c r="F5" s="4"/>
      <c r="G5" s="4"/>
      <c r="H5" s="4"/>
      <c r="I5" s="4"/>
      <c r="J5" s="4"/>
    </row>
    <row r="6" spans="1:22" x14ac:dyDescent="0.25">
      <c r="A6" s="23" t="s">
        <v>28</v>
      </c>
      <c r="B6" s="25">
        <v>5</v>
      </c>
      <c r="F6" s="4"/>
      <c r="G6" s="4"/>
      <c r="H6" s="3"/>
      <c r="I6" s="4"/>
      <c r="J6" s="4"/>
    </row>
    <row r="7" spans="1:22" x14ac:dyDescent="0.25">
      <c r="A7" s="23" t="s">
        <v>7</v>
      </c>
      <c r="B7" s="25">
        <v>1</v>
      </c>
      <c r="F7" s="4"/>
      <c r="G7" s="4"/>
      <c r="H7" s="3"/>
      <c r="I7" s="4"/>
      <c r="J7" s="4"/>
    </row>
    <row r="8" spans="1:22" x14ac:dyDescent="0.25">
      <c r="A8" s="23" t="s">
        <v>8</v>
      </c>
      <c r="B8" s="25">
        <v>2</v>
      </c>
      <c r="F8" s="4"/>
      <c r="G8" s="4"/>
      <c r="H8" s="3"/>
      <c r="I8" s="3"/>
      <c r="J8" s="4"/>
    </row>
    <row r="9" spans="1:22" x14ac:dyDescent="0.25">
      <c r="A9" s="23" t="s">
        <v>9</v>
      </c>
      <c r="B9" s="25">
        <v>2</v>
      </c>
      <c r="F9" s="4"/>
      <c r="G9" s="4"/>
      <c r="H9" s="4"/>
      <c r="I9" s="3"/>
      <c r="J9" s="4"/>
    </row>
    <row r="10" spans="1:22" x14ac:dyDescent="0.25">
      <c r="A10" s="23" t="s">
        <v>11</v>
      </c>
      <c r="B10" s="54">
        <v>1</v>
      </c>
      <c r="F10" s="4"/>
      <c r="G10" s="4"/>
      <c r="H10" s="4"/>
      <c r="I10" s="4"/>
      <c r="J10" s="4"/>
      <c r="K10" s="3"/>
    </row>
    <row r="11" spans="1:22" x14ac:dyDescent="0.25">
      <c r="A11" s="23" t="s">
        <v>50</v>
      </c>
      <c r="B11" s="54"/>
      <c r="F11" s="4"/>
      <c r="G11" s="4"/>
      <c r="H11" s="4"/>
      <c r="I11" s="4"/>
      <c r="J11" s="4"/>
      <c r="K11" s="3"/>
    </row>
    <row r="12" spans="1:22" x14ac:dyDescent="0.25">
      <c r="A12" s="23" t="s">
        <v>59</v>
      </c>
      <c r="B12" s="52">
        <v>1</v>
      </c>
      <c r="K12" s="3"/>
    </row>
    <row r="13" spans="1:22" x14ac:dyDescent="0.25">
      <c r="A13" s="23" t="s">
        <v>26</v>
      </c>
      <c r="B13" s="53"/>
      <c r="K13" s="3"/>
    </row>
    <row r="14" spans="1:22" x14ac:dyDescent="0.25">
      <c r="A14" s="1" t="s">
        <v>15</v>
      </c>
      <c r="B14" s="52">
        <v>0.5</v>
      </c>
      <c r="K14" s="3"/>
    </row>
    <row r="15" spans="1:22" x14ac:dyDescent="0.25">
      <c r="A15" s="1" t="s">
        <v>0</v>
      </c>
      <c r="B15" s="53"/>
      <c r="K15" s="3"/>
    </row>
    <row r="16" spans="1:22" x14ac:dyDescent="0.25">
      <c r="A16" s="1" t="s">
        <v>18</v>
      </c>
      <c r="B16" s="25">
        <v>5</v>
      </c>
      <c r="K16" s="3"/>
    </row>
    <row r="17" spans="1:15" x14ac:dyDescent="0.25">
      <c r="A17" s="1" t="s">
        <v>49</v>
      </c>
      <c r="B17" s="25">
        <v>2</v>
      </c>
      <c r="K17" s="3"/>
    </row>
    <row r="18" spans="1:15" x14ac:dyDescent="0.25">
      <c r="A18" s="23" t="s">
        <v>5</v>
      </c>
      <c r="B18" s="52">
        <v>1</v>
      </c>
      <c r="L18" s="3"/>
    </row>
    <row r="19" spans="1:15" x14ac:dyDescent="0.25">
      <c r="A19" s="23" t="s">
        <v>6</v>
      </c>
      <c r="B19" s="53"/>
      <c r="L19" s="3"/>
    </row>
    <row r="20" spans="1:15" ht="30" x14ac:dyDescent="0.25">
      <c r="A20" s="23" t="s">
        <v>13</v>
      </c>
      <c r="B20" s="25">
        <v>1</v>
      </c>
      <c r="L20" s="3"/>
      <c r="M20" s="3"/>
    </row>
    <row r="21" spans="1:15" x14ac:dyDescent="0.25">
      <c r="A21" s="1" t="s">
        <v>51</v>
      </c>
      <c r="B21" s="25">
        <v>2</v>
      </c>
      <c r="M21" s="3"/>
    </row>
    <row r="22" spans="1:15" x14ac:dyDescent="0.25">
      <c r="A22" s="1" t="s">
        <v>60</v>
      </c>
      <c r="B22" s="25">
        <v>3</v>
      </c>
      <c r="M22" s="3"/>
      <c r="N22" s="3"/>
    </row>
    <row r="23" spans="1:15" x14ac:dyDescent="0.25">
      <c r="A23" s="1" t="s">
        <v>30</v>
      </c>
      <c r="B23" s="24">
        <v>5</v>
      </c>
      <c r="N23" s="3"/>
    </row>
    <row r="24" spans="1:15" x14ac:dyDescent="0.25">
      <c r="A24" s="23" t="s">
        <v>27</v>
      </c>
      <c r="B24" s="25">
        <v>1</v>
      </c>
      <c r="N24" s="3"/>
    </row>
    <row r="25" spans="1:15" ht="30" x14ac:dyDescent="0.25">
      <c r="A25" s="23" t="s">
        <v>3</v>
      </c>
      <c r="B25" s="25"/>
      <c r="O25" s="3"/>
    </row>
    <row r="26" spans="1:15" x14ac:dyDescent="0.25">
      <c r="A26" s="1" t="s">
        <v>2</v>
      </c>
      <c r="B26" s="24"/>
      <c r="O26" s="3"/>
    </row>
    <row r="27" spans="1:15" x14ac:dyDescent="0.25">
      <c r="A27" s="4"/>
      <c r="B27" s="2">
        <f>SUM(B3:B26)</f>
        <v>52.5</v>
      </c>
    </row>
    <row r="28" spans="1:15" x14ac:dyDescent="0.25">
      <c r="A28" s="4"/>
    </row>
    <row r="29" spans="1:15" x14ac:dyDescent="0.25">
      <c r="A29" s="6" t="s">
        <v>46</v>
      </c>
      <c r="B29" s="5"/>
    </row>
    <row r="30" spans="1:15" x14ac:dyDescent="0.25">
      <c r="A30" s="23" t="s">
        <v>52</v>
      </c>
      <c r="B30" s="24">
        <v>2</v>
      </c>
      <c r="I30" s="3"/>
    </row>
    <row r="31" spans="1:15" x14ac:dyDescent="0.25">
      <c r="A31" s="23" t="s">
        <v>19</v>
      </c>
      <c r="B31" s="25">
        <v>1</v>
      </c>
      <c r="I31" s="3"/>
      <c r="J31" s="3"/>
    </row>
    <row r="32" spans="1:15" x14ac:dyDescent="0.25">
      <c r="A32" s="23" t="s">
        <v>23</v>
      </c>
      <c r="B32" s="25">
        <v>1</v>
      </c>
      <c r="I32" s="4"/>
      <c r="J32" s="3"/>
    </row>
    <row r="33" spans="1:18" x14ac:dyDescent="0.25">
      <c r="A33" s="1" t="s">
        <v>61</v>
      </c>
      <c r="B33" s="25">
        <v>1</v>
      </c>
      <c r="J33" s="3"/>
    </row>
    <row r="34" spans="1:18" x14ac:dyDescent="0.25">
      <c r="A34" s="1" t="s">
        <v>21</v>
      </c>
      <c r="B34" s="25">
        <v>1</v>
      </c>
      <c r="J34" s="3"/>
    </row>
    <row r="35" spans="1:18" x14ac:dyDescent="0.25">
      <c r="A35" s="1" t="s">
        <v>29</v>
      </c>
      <c r="B35" s="25">
        <v>1</v>
      </c>
      <c r="J35" s="3"/>
    </row>
    <row r="36" spans="1:18" x14ac:dyDescent="0.25">
      <c r="A36" s="1" t="s">
        <v>63</v>
      </c>
      <c r="B36" s="25">
        <v>1</v>
      </c>
      <c r="O36" s="3"/>
    </row>
    <row r="37" spans="1:18" ht="30" x14ac:dyDescent="0.25">
      <c r="A37" s="23" t="s">
        <v>62</v>
      </c>
      <c r="B37" s="25">
        <v>1</v>
      </c>
      <c r="O37" s="3"/>
    </row>
    <row r="38" spans="1:18" x14ac:dyDescent="0.25">
      <c r="A38" s="1" t="s">
        <v>20</v>
      </c>
      <c r="B38" s="25">
        <v>2</v>
      </c>
      <c r="P38" s="3"/>
    </row>
    <row r="39" spans="1:18" x14ac:dyDescent="0.25">
      <c r="A39" s="1" t="s">
        <v>24</v>
      </c>
      <c r="B39" s="25">
        <v>3</v>
      </c>
      <c r="P39" s="3"/>
    </row>
    <row r="40" spans="1:18" x14ac:dyDescent="0.25">
      <c r="A40" s="1" t="s">
        <v>14</v>
      </c>
      <c r="B40" s="25">
        <v>3</v>
      </c>
      <c r="P40" s="3"/>
    </row>
    <row r="41" spans="1:18" x14ac:dyDescent="0.25">
      <c r="A41" s="1" t="s">
        <v>12</v>
      </c>
      <c r="B41" s="25">
        <v>2</v>
      </c>
      <c r="Q41" s="3"/>
    </row>
    <row r="42" spans="1:18" x14ac:dyDescent="0.25">
      <c r="A42" s="1" t="s">
        <v>64</v>
      </c>
      <c r="B42" s="24">
        <v>3</v>
      </c>
      <c r="Q42" s="3"/>
    </row>
    <row r="43" spans="1:18" x14ac:dyDescent="0.25">
      <c r="A43" s="4"/>
      <c r="B43" s="2">
        <f>SUM(B30:B42)</f>
        <v>22</v>
      </c>
    </row>
    <row r="44" spans="1:18" x14ac:dyDescent="0.25">
      <c r="A44" s="4"/>
    </row>
    <row r="45" spans="1:18" x14ac:dyDescent="0.25">
      <c r="A45" s="6" t="s">
        <v>41</v>
      </c>
      <c r="B45" s="1"/>
    </row>
    <row r="46" spans="1:18" ht="30" x14ac:dyDescent="0.25">
      <c r="A46" s="23" t="s">
        <v>65</v>
      </c>
      <c r="B46" s="25">
        <v>3</v>
      </c>
      <c r="Q46" s="3"/>
    </row>
    <row r="47" spans="1:18" ht="30" x14ac:dyDescent="0.25">
      <c r="A47" s="23" t="s">
        <v>16</v>
      </c>
      <c r="B47" s="25">
        <v>2</v>
      </c>
      <c r="R47" s="3"/>
    </row>
    <row r="48" spans="1:18" x14ac:dyDescent="0.25">
      <c r="A48" s="23" t="s">
        <v>1</v>
      </c>
      <c r="B48" s="25">
        <v>1</v>
      </c>
      <c r="R48" s="3"/>
    </row>
    <row r="49" spans="1:10" x14ac:dyDescent="0.25">
      <c r="A49" s="4"/>
      <c r="B49" s="2">
        <f>SUM(B46:B48)</f>
        <v>6</v>
      </c>
    </row>
    <row r="50" spans="1:10" x14ac:dyDescent="0.25">
      <c r="A50" s="4"/>
    </row>
    <row r="51" spans="1:10" x14ac:dyDescent="0.25">
      <c r="A51" s="6" t="s">
        <v>31</v>
      </c>
      <c r="B51" s="16"/>
    </row>
    <row r="52" spans="1:10" x14ac:dyDescent="0.25">
      <c r="A52" s="8" t="s">
        <v>47</v>
      </c>
      <c r="B52" s="16">
        <v>5</v>
      </c>
      <c r="F52" s="3"/>
      <c r="G52" s="4"/>
      <c r="H52" s="4"/>
    </row>
    <row r="53" spans="1:10" x14ac:dyDescent="0.25">
      <c r="A53" s="4" t="s">
        <v>32</v>
      </c>
      <c r="B53" s="16">
        <v>1</v>
      </c>
      <c r="G53" s="3"/>
      <c r="H53" s="4"/>
    </row>
    <row r="54" spans="1:10" x14ac:dyDescent="0.25">
      <c r="A54" s="4" t="s">
        <v>33</v>
      </c>
      <c r="B54" s="16">
        <v>2</v>
      </c>
      <c r="G54" s="3"/>
      <c r="H54" s="4"/>
    </row>
    <row r="55" spans="1:10" x14ac:dyDescent="0.25">
      <c r="A55" s="4" t="s">
        <v>34</v>
      </c>
      <c r="B55" s="16">
        <v>2</v>
      </c>
      <c r="G55" s="3"/>
      <c r="H55" s="4"/>
    </row>
    <row r="56" spans="1:10" x14ac:dyDescent="0.25">
      <c r="A56" s="4" t="s">
        <v>35</v>
      </c>
      <c r="B56" s="16">
        <v>2</v>
      </c>
      <c r="G56" s="4"/>
      <c r="H56" s="3"/>
    </row>
    <row r="57" spans="1:10" x14ac:dyDescent="0.25">
      <c r="A57" s="4" t="s">
        <v>36</v>
      </c>
      <c r="B57" s="16">
        <v>1</v>
      </c>
      <c r="E57" s="1"/>
      <c r="H57" s="3"/>
    </row>
    <row r="58" spans="1:10" x14ac:dyDescent="0.25">
      <c r="A58" s="4" t="s">
        <v>37</v>
      </c>
      <c r="B58" s="16">
        <v>1</v>
      </c>
      <c r="H58" s="3"/>
    </row>
    <row r="59" spans="1:10" x14ac:dyDescent="0.25">
      <c r="A59" s="4" t="s">
        <v>38</v>
      </c>
      <c r="B59" s="16">
        <v>2</v>
      </c>
      <c r="H59" s="3"/>
      <c r="I59" s="3"/>
    </row>
    <row r="60" spans="1:10" x14ac:dyDescent="0.25">
      <c r="A60" s="4" t="s">
        <v>10</v>
      </c>
      <c r="B60" s="16">
        <v>1</v>
      </c>
      <c r="I60" s="3"/>
    </row>
    <row r="61" spans="1:10" x14ac:dyDescent="0.25">
      <c r="A61" s="4" t="s">
        <v>25</v>
      </c>
      <c r="B61" s="51">
        <v>1</v>
      </c>
      <c r="I61" s="3"/>
    </row>
    <row r="62" spans="1:10" x14ac:dyDescent="0.25">
      <c r="A62" s="4" t="s">
        <v>26</v>
      </c>
      <c r="B62" s="51"/>
      <c r="I62" s="3"/>
    </row>
    <row r="63" spans="1:10" x14ac:dyDescent="0.25">
      <c r="A63" s="4" t="s">
        <v>28</v>
      </c>
      <c r="B63" s="16">
        <v>1</v>
      </c>
      <c r="I63" s="3"/>
    </row>
    <row r="64" spans="1:10" x14ac:dyDescent="0.25">
      <c r="A64" s="4" t="s">
        <v>18</v>
      </c>
      <c r="B64" s="16">
        <v>2</v>
      </c>
      <c r="I64" s="3"/>
      <c r="J64" s="3"/>
    </row>
    <row r="65" spans="1:19" x14ac:dyDescent="0.25">
      <c r="A65" s="4" t="s">
        <v>39</v>
      </c>
      <c r="B65" s="16">
        <v>1</v>
      </c>
      <c r="E65" s="1"/>
      <c r="J65" s="3"/>
    </row>
    <row r="66" spans="1:19" x14ac:dyDescent="0.25">
      <c r="A66" s="4" t="s">
        <v>22</v>
      </c>
      <c r="B66" s="16">
        <v>1</v>
      </c>
      <c r="J66" s="3"/>
    </row>
    <row r="67" spans="1:19" x14ac:dyDescent="0.25">
      <c r="A67" s="4" t="s">
        <v>19</v>
      </c>
      <c r="B67" s="16">
        <v>1</v>
      </c>
      <c r="J67" s="3"/>
    </row>
    <row r="68" spans="1:19" x14ac:dyDescent="0.25">
      <c r="A68" s="4" t="s">
        <v>20</v>
      </c>
      <c r="B68" s="16">
        <v>1</v>
      </c>
      <c r="J68" s="3"/>
    </row>
    <row r="69" spans="1:19" x14ac:dyDescent="0.25">
      <c r="A69" s="4"/>
      <c r="B69" s="16"/>
    </row>
    <row r="70" spans="1:19" x14ac:dyDescent="0.25">
      <c r="A70" s="6" t="s">
        <v>53</v>
      </c>
      <c r="B70" s="16">
        <v>5</v>
      </c>
      <c r="R70" s="3"/>
      <c r="S70" s="3"/>
    </row>
    <row r="71" spans="1:19" x14ac:dyDescent="0.25">
      <c r="A71" s="1"/>
      <c r="B71" s="1"/>
    </row>
    <row r="72" spans="1:19" x14ac:dyDescent="0.25">
      <c r="A72" s="1"/>
      <c r="B72" s="17">
        <f>SUM(B52:B68)</f>
        <v>25</v>
      </c>
    </row>
  </sheetData>
  <mergeCells count="6">
    <mergeCell ref="F1:S1"/>
    <mergeCell ref="B61:B62"/>
    <mergeCell ref="B14:B15"/>
    <mergeCell ref="B10:B11"/>
    <mergeCell ref="B12:B13"/>
    <mergeCell ref="B18:B19"/>
  </mergeCells>
  <conditionalFormatting sqref="C2">
    <cfRule type="containsText" dxfId="1" priority="1" operator="containsText" text="published">
      <formula>NOT(ISERROR(SEARCH("published",C2)))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topLeftCell="A35" zoomScale="140" zoomScaleNormal="140" workbookViewId="0">
      <selection activeCell="F38" sqref="F38"/>
    </sheetView>
  </sheetViews>
  <sheetFormatPr defaultRowHeight="15" x14ac:dyDescent="0.25"/>
  <cols>
    <col min="1" max="1" width="57.5703125" style="22" customWidth="1"/>
    <col min="2" max="2" width="7.7109375" style="21" customWidth="1"/>
    <col min="3" max="5" width="7.7109375" style="1" hidden="1" customWidth="1"/>
    <col min="6" max="20" width="3.7109375" style="27" customWidth="1"/>
    <col min="21" max="22" width="8.7109375" style="1" customWidth="1"/>
    <col min="23" max="16384" width="9.140625" style="1"/>
  </cols>
  <sheetData>
    <row r="1" spans="1:22" x14ac:dyDescent="0.25">
      <c r="A1" s="29"/>
      <c r="B1" s="30"/>
      <c r="C1" s="31"/>
      <c r="D1" s="31"/>
      <c r="E1" s="31"/>
      <c r="F1" s="55" t="s">
        <v>45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9"/>
      <c r="V1" s="19"/>
    </row>
    <row r="2" spans="1:22" x14ac:dyDescent="0.25">
      <c r="A2" s="29"/>
      <c r="B2" s="30"/>
      <c r="C2" s="31"/>
      <c r="D2" s="31"/>
      <c r="E2" s="31"/>
      <c r="F2" s="55" t="s">
        <v>54</v>
      </c>
      <c r="G2" s="55"/>
      <c r="H2" s="55"/>
      <c r="I2" s="55"/>
      <c r="J2" s="55" t="s">
        <v>55</v>
      </c>
      <c r="K2" s="55"/>
      <c r="L2" s="55"/>
      <c r="M2" s="55"/>
      <c r="N2" s="55"/>
      <c r="O2" s="55" t="s">
        <v>56</v>
      </c>
      <c r="P2" s="55"/>
      <c r="Q2" s="55"/>
      <c r="R2" s="55"/>
      <c r="S2" s="55" t="s">
        <v>58</v>
      </c>
      <c r="T2" s="55"/>
      <c r="U2" s="19"/>
      <c r="V2" s="19"/>
    </row>
    <row r="3" spans="1:22" x14ac:dyDescent="0.25">
      <c r="A3" s="32" t="s">
        <v>4</v>
      </c>
      <c r="B3" s="33" t="s">
        <v>17</v>
      </c>
      <c r="C3" s="34" t="s">
        <v>42</v>
      </c>
      <c r="D3" s="34" t="s">
        <v>43</v>
      </c>
      <c r="E3" s="33" t="s">
        <v>44</v>
      </c>
      <c r="F3" s="33">
        <v>1</v>
      </c>
      <c r="G3" s="33">
        <v>2</v>
      </c>
      <c r="H3" s="33">
        <v>3</v>
      </c>
      <c r="I3" s="33">
        <v>4</v>
      </c>
      <c r="J3" s="33">
        <v>5</v>
      </c>
      <c r="K3" s="33">
        <v>6</v>
      </c>
      <c r="L3" s="33">
        <v>7</v>
      </c>
      <c r="M3" s="33">
        <v>8</v>
      </c>
      <c r="N3" s="33">
        <v>9</v>
      </c>
      <c r="O3" s="33">
        <v>10</v>
      </c>
      <c r="P3" s="33">
        <v>11</v>
      </c>
      <c r="Q3" s="33">
        <v>12</v>
      </c>
      <c r="R3" s="33">
        <v>13</v>
      </c>
      <c r="S3" s="33">
        <v>14</v>
      </c>
      <c r="T3" s="33">
        <v>15</v>
      </c>
      <c r="U3" s="20"/>
      <c r="V3" s="20"/>
    </row>
    <row r="4" spans="1:22" x14ac:dyDescent="0.25">
      <c r="A4" s="35" t="s">
        <v>48</v>
      </c>
      <c r="B4" s="36">
        <v>20</v>
      </c>
      <c r="C4" s="31"/>
      <c r="D4" s="31"/>
      <c r="E4" s="31"/>
      <c r="F4" s="46"/>
      <c r="G4" s="46"/>
      <c r="H4" s="46"/>
      <c r="I4" s="46"/>
      <c r="J4" s="46"/>
      <c r="K4" s="30"/>
      <c r="L4" s="30"/>
      <c r="M4" s="30"/>
      <c r="N4" s="30"/>
      <c r="O4" s="30"/>
      <c r="P4" s="30"/>
      <c r="Q4" s="30"/>
      <c r="R4" s="30"/>
      <c r="S4" s="30"/>
      <c r="T4" s="30"/>
      <c r="U4" s="12"/>
      <c r="V4" s="12"/>
    </row>
    <row r="5" spans="1:22" x14ac:dyDescent="0.25">
      <c r="A5" s="37"/>
      <c r="B5" s="38"/>
      <c r="C5" s="31"/>
      <c r="D5" s="31"/>
      <c r="E5" s="31"/>
      <c r="F5" s="40"/>
      <c r="G5" s="40"/>
      <c r="H5" s="40"/>
      <c r="I5" s="40"/>
      <c r="J5" s="4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2" x14ac:dyDescent="0.25">
      <c r="A6" s="39" t="s">
        <v>40</v>
      </c>
      <c r="B6" s="38"/>
      <c r="C6" s="31"/>
      <c r="D6" s="31"/>
      <c r="E6" s="31"/>
      <c r="F6" s="40"/>
      <c r="G6" s="40"/>
      <c r="H6" s="40"/>
      <c r="I6" s="40"/>
      <c r="J6" s="40"/>
      <c r="K6" s="30"/>
      <c r="L6" s="30"/>
      <c r="M6" s="30"/>
      <c r="N6" s="30"/>
      <c r="O6" s="30"/>
      <c r="P6" s="30"/>
      <c r="Q6" s="30"/>
      <c r="R6" s="30"/>
      <c r="S6" s="30"/>
      <c r="T6" s="33"/>
    </row>
    <row r="7" spans="1:22" x14ac:dyDescent="0.25">
      <c r="A7" s="29" t="s">
        <v>28</v>
      </c>
      <c r="B7" s="30">
        <v>5</v>
      </c>
      <c r="C7" s="31"/>
      <c r="D7" s="31"/>
      <c r="E7" s="31"/>
      <c r="F7" s="47">
        <v>5</v>
      </c>
      <c r="G7" s="40"/>
      <c r="H7" s="40"/>
      <c r="I7" s="40"/>
      <c r="J7" s="4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2" x14ac:dyDescent="0.25">
      <c r="A8" s="29" t="s">
        <v>7</v>
      </c>
      <c r="B8" s="30">
        <v>1</v>
      </c>
      <c r="C8" s="31"/>
      <c r="D8" s="31"/>
      <c r="E8" s="31"/>
      <c r="F8" s="30"/>
      <c r="G8" s="47">
        <v>1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2" ht="15" customHeight="1" x14ac:dyDescent="0.25">
      <c r="A9" s="29" t="s">
        <v>8</v>
      </c>
      <c r="B9" s="30">
        <v>2</v>
      </c>
      <c r="C9" s="31"/>
      <c r="D9" s="31"/>
      <c r="E9" s="31"/>
      <c r="F9" s="30"/>
      <c r="G9" s="47">
        <v>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2" x14ac:dyDescent="0.25">
      <c r="A10" s="29" t="s">
        <v>9</v>
      </c>
      <c r="B10" s="30">
        <v>2</v>
      </c>
      <c r="C10" s="31"/>
      <c r="D10" s="31"/>
      <c r="E10" s="31"/>
      <c r="F10" s="30"/>
      <c r="G10" s="47">
        <v>2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2" x14ac:dyDescent="0.25">
      <c r="A11" s="29" t="s">
        <v>11</v>
      </c>
      <c r="B11" s="55">
        <v>1</v>
      </c>
      <c r="C11" s="31"/>
      <c r="D11" s="31"/>
      <c r="E11" s="31"/>
      <c r="F11" s="30"/>
      <c r="G11" s="30"/>
      <c r="H11" s="56">
        <v>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2" x14ac:dyDescent="0.25">
      <c r="A12" s="29" t="s">
        <v>50</v>
      </c>
      <c r="B12" s="55"/>
      <c r="C12" s="31"/>
      <c r="D12" s="31"/>
      <c r="E12" s="31"/>
      <c r="F12" s="30"/>
      <c r="G12" s="30"/>
      <c r="H12" s="5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2" x14ac:dyDescent="0.25">
      <c r="A13" s="29" t="s">
        <v>59</v>
      </c>
      <c r="B13" s="30">
        <v>1</v>
      </c>
      <c r="C13" s="31"/>
      <c r="D13" s="31"/>
      <c r="E13" s="31"/>
      <c r="F13" s="40"/>
      <c r="G13" s="40"/>
      <c r="H13" s="30"/>
      <c r="I13" s="30"/>
      <c r="J13" s="48">
        <v>1</v>
      </c>
      <c r="K13" s="40"/>
      <c r="L13" s="40"/>
      <c r="M13" s="30"/>
      <c r="N13" s="30"/>
      <c r="O13" s="30"/>
      <c r="P13" s="30"/>
      <c r="Q13" s="30"/>
      <c r="R13" s="30"/>
      <c r="S13" s="30"/>
      <c r="T13" s="30"/>
    </row>
    <row r="14" spans="1:22" x14ac:dyDescent="0.25">
      <c r="A14" s="29" t="s">
        <v>26</v>
      </c>
      <c r="B14" s="30">
        <v>1</v>
      </c>
      <c r="C14" s="31"/>
      <c r="D14" s="31"/>
      <c r="E14" s="31"/>
      <c r="F14" s="40"/>
      <c r="G14" s="40"/>
      <c r="H14" s="30"/>
      <c r="I14" s="30"/>
      <c r="J14" s="48">
        <v>1</v>
      </c>
      <c r="K14" s="40"/>
      <c r="L14" s="40"/>
      <c r="M14" s="30"/>
      <c r="N14" s="30"/>
      <c r="O14" s="30"/>
      <c r="P14" s="30"/>
      <c r="Q14" s="30"/>
      <c r="R14" s="30"/>
      <c r="S14" s="30"/>
      <c r="T14" s="30"/>
    </row>
    <row r="15" spans="1:22" x14ac:dyDescent="0.25">
      <c r="A15" s="31" t="s">
        <v>15</v>
      </c>
      <c r="B15" s="55">
        <v>1</v>
      </c>
      <c r="C15" s="31"/>
      <c r="D15" s="31"/>
      <c r="E15" s="31"/>
      <c r="F15" s="40"/>
      <c r="G15" s="40"/>
      <c r="H15" s="30"/>
      <c r="I15" s="30"/>
      <c r="J15" s="56">
        <v>1</v>
      </c>
      <c r="K15" s="30"/>
      <c r="L15" s="40"/>
      <c r="M15" s="30"/>
      <c r="N15" s="30"/>
      <c r="O15" s="30"/>
      <c r="P15" s="30"/>
      <c r="Q15" s="30"/>
      <c r="R15" s="30"/>
      <c r="S15" s="30"/>
      <c r="T15" s="30"/>
    </row>
    <row r="16" spans="1:22" x14ac:dyDescent="0.25">
      <c r="A16" s="31" t="s">
        <v>0</v>
      </c>
      <c r="B16" s="55"/>
      <c r="C16" s="31"/>
      <c r="D16" s="31"/>
      <c r="E16" s="31"/>
      <c r="F16" s="40"/>
      <c r="G16" s="40"/>
      <c r="H16" s="30"/>
      <c r="I16" s="30"/>
      <c r="J16" s="56"/>
      <c r="K16" s="40"/>
      <c r="L16" s="40"/>
      <c r="M16" s="40"/>
      <c r="N16" s="30"/>
      <c r="O16" s="30"/>
      <c r="P16" s="30"/>
      <c r="Q16" s="30"/>
      <c r="R16" s="30"/>
      <c r="S16" s="30"/>
      <c r="T16" s="30"/>
    </row>
    <row r="17" spans="1:20" x14ac:dyDescent="0.25">
      <c r="A17" s="31" t="s">
        <v>49</v>
      </c>
      <c r="B17" s="30">
        <v>2</v>
      </c>
      <c r="C17" s="31"/>
      <c r="D17" s="31"/>
      <c r="E17" s="31"/>
      <c r="F17" s="30"/>
      <c r="G17" s="30"/>
      <c r="H17" s="30"/>
      <c r="I17" s="30"/>
      <c r="J17" s="30"/>
      <c r="K17" s="48">
        <v>2</v>
      </c>
      <c r="L17" s="30"/>
      <c r="M17" s="30"/>
      <c r="N17" s="40"/>
      <c r="O17" s="30"/>
      <c r="P17" s="30"/>
      <c r="Q17" s="30"/>
      <c r="R17" s="30"/>
      <c r="S17" s="30"/>
      <c r="T17" s="30"/>
    </row>
    <row r="18" spans="1:20" x14ac:dyDescent="0.25">
      <c r="A18" s="29" t="s">
        <v>5</v>
      </c>
      <c r="B18" s="30">
        <v>1</v>
      </c>
      <c r="C18" s="31"/>
      <c r="D18" s="31"/>
      <c r="E18" s="31"/>
      <c r="F18" s="30"/>
      <c r="G18" s="30"/>
      <c r="H18" s="30"/>
      <c r="I18" s="30"/>
      <c r="J18" s="30"/>
      <c r="K18" s="48">
        <v>1</v>
      </c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5">
      <c r="A19" s="29" t="s">
        <v>6</v>
      </c>
      <c r="B19" s="30">
        <v>1</v>
      </c>
      <c r="C19" s="31"/>
      <c r="D19" s="31"/>
      <c r="E19" s="31"/>
      <c r="F19" s="30"/>
      <c r="G19" s="30"/>
      <c r="H19" s="30"/>
      <c r="I19" s="30"/>
      <c r="J19" s="30"/>
      <c r="K19" s="48">
        <v>1</v>
      </c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30" x14ac:dyDescent="0.25">
      <c r="A20" s="29" t="s">
        <v>13</v>
      </c>
      <c r="B20" s="30">
        <v>1</v>
      </c>
      <c r="C20" s="31"/>
      <c r="D20" s="31"/>
      <c r="E20" s="31"/>
      <c r="F20" s="30"/>
      <c r="G20" s="30"/>
      <c r="H20" s="30"/>
      <c r="I20" s="30"/>
      <c r="J20" s="30"/>
      <c r="K20" s="30"/>
      <c r="L20" s="48">
        <v>1</v>
      </c>
      <c r="M20" s="30"/>
      <c r="N20" s="30"/>
      <c r="O20" s="30"/>
      <c r="P20" s="30"/>
      <c r="Q20" s="30"/>
      <c r="R20" s="30"/>
      <c r="S20" s="30"/>
      <c r="T20" s="30"/>
    </row>
    <row r="21" spans="1:20" x14ac:dyDescent="0.25">
      <c r="A21" s="31" t="s">
        <v>18</v>
      </c>
      <c r="B21" s="30">
        <v>5</v>
      </c>
      <c r="C21" s="31"/>
      <c r="D21" s="31"/>
      <c r="E21" s="31"/>
      <c r="F21" s="40"/>
      <c r="G21" s="40"/>
      <c r="H21" s="30"/>
      <c r="I21" s="30"/>
      <c r="J21" s="30"/>
      <c r="K21" s="30"/>
      <c r="L21" s="46">
        <v>4</v>
      </c>
      <c r="M21" s="46">
        <v>1</v>
      </c>
      <c r="N21" s="30"/>
      <c r="O21" s="30"/>
      <c r="P21" s="30"/>
      <c r="Q21" s="30"/>
      <c r="R21" s="30"/>
      <c r="S21" s="30"/>
      <c r="T21" s="30"/>
    </row>
    <row r="22" spans="1:20" ht="30" x14ac:dyDescent="0.25">
      <c r="A22" s="37" t="s">
        <v>51</v>
      </c>
      <c r="B22" s="30">
        <v>2</v>
      </c>
      <c r="C22" s="31"/>
      <c r="D22" s="31"/>
      <c r="E22" s="31"/>
      <c r="F22" s="30"/>
      <c r="G22" s="30"/>
      <c r="H22" s="30"/>
      <c r="I22" s="30"/>
      <c r="J22" s="30"/>
      <c r="K22" s="30"/>
      <c r="L22" s="30"/>
      <c r="M22" s="46">
        <v>2</v>
      </c>
      <c r="N22" s="30"/>
      <c r="O22" s="40"/>
      <c r="P22" s="30"/>
      <c r="Q22" s="30"/>
      <c r="R22" s="30"/>
      <c r="S22" s="30"/>
      <c r="T22" s="30"/>
    </row>
    <row r="23" spans="1:20" ht="30" customHeight="1" x14ac:dyDescent="0.25">
      <c r="A23" s="37" t="s">
        <v>60</v>
      </c>
      <c r="B23" s="30">
        <v>3</v>
      </c>
      <c r="C23" s="31"/>
      <c r="D23" s="31"/>
      <c r="E23" s="31"/>
      <c r="F23" s="30"/>
      <c r="G23" s="30"/>
      <c r="H23" s="30"/>
      <c r="I23" s="30"/>
      <c r="J23" s="30"/>
      <c r="K23" s="30"/>
      <c r="L23" s="30"/>
      <c r="M23" s="46">
        <v>2</v>
      </c>
      <c r="N23" s="46">
        <v>1</v>
      </c>
      <c r="O23" s="40"/>
      <c r="P23" s="40"/>
      <c r="Q23" s="30"/>
      <c r="R23" s="30"/>
      <c r="S23" s="30"/>
      <c r="T23" s="30"/>
    </row>
    <row r="24" spans="1:20" ht="30" x14ac:dyDescent="0.25">
      <c r="A24" s="29" t="s">
        <v>27</v>
      </c>
      <c r="B24" s="30">
        <v>1</v>
      </c>
      <c r="C24" s="31"/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46">
        <v>1</v>
      </c>
      <c r="O24" s="30"/>
      <c r="P24" s="30"/>
      <c r="Q24" s="30"/>
      <c r="R24" s="30"/>
      <c r="S24" s="30"/>
      <c r="T24" s="30"/>
    </row>
    <row r="25" spans="1:20" x14ac:dyDescent="0.25">
      <c r="A25" s="31" t="s">
        <v>30</v>
      </c>
      <c r="B25" s="40">
        <v>5</v>
      </c>
      <c r="C25" s="31"/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46">
        <v>1</v>
      </c>
      <c r="O25" s="46">
        <v>4</v>
      </c>
      <c r="P25" s="30"/>
      <c r="Q25" s="30"/>
      <c r="R25" s="30"/>
      <c r="S25" s="30"/>
      <c r="T25" s="30"/>
    </row>
    <row r="26" spans="1:20" ht="30" customHeight="1" x14ac:dyDescent="0.25">
      <c r="A26" s="29" t="s">
        <v>3</v>
      </c>
      <c r="B26" s="30"/>
      <c r="C26" s="31"/>
      <c r="D26" s="31"/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46" t="s">
        <v>66</v>
      </c>
      <c r="R26" s="30"/>
      <c r="S26" s="30"/>
      <c r="T26" s="30"/>
    </row>
    <row r="27" spans="1:20" x14ac:dyDescent="0.25">
      <c r="A27" s="31" t="s">
        <v>2</v>
      </c>
      <c r="B27" s="40"/>
      <c r="C27" s="31"/>
      <c r="D27" s="31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46" t="s">
        <v>66</v>
      </c>
      <c r="R27" s="46" t="s">
        <v>66</v>
      </c>
      <c r="S27" s="30"/>
      <c r="T27" s="30"/>
    </row>
    <row r="28" spans="1:20" x14ac:dyDescent="0.25">
      <c r="A28" s="29"/>
      <c r="B28" s="33">
        <f>SUM(B4:B27)</f>
        <v>55</v>
      </c>
      <c r="C28" s="31"/>
      <c r="D28" s="31"/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5">
      <c r="A29" s="29"/>
      <c r="B29" s="38"/>
      <c r="C29" s="31"/>
      <c r="D29" s="31"/>
      <c r="E29" s="31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5">
      <c r="A30" s="32" t="s">
        <v>46</v>
      </c>
      <c r="B30" s="40"/>
      <c r="C30" s="31"/>
      <c r="D30" s="31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30" x14ac:dyDescent="0.25">
      <c r="A31" s="29" t="s">
        <v>52</v>
      </c>
      <c r="B31" s="40">
        <v>2</v>
      </c>
      <c r="C31" s="31"/>
      <c r="D31" s="31"/>
      <c r="E31" s="31"/>
      <c r="F31" s="30"/>
      <c r="G31" s="30"/>
      <c r="H31" s="30"/>
      <c r="I31" s="47">
        <v>2</v>
      </c>
      <c r="J31" s="4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x14ac:dyDescent="0.25">
      <c r="A32" s="29" t="s">
        <v>19</v>
      </c>
      <c r="B32" s="30">
        <v>1</v>
      </c>
      <c r="C32" s="31"/>
      <c r="D32" s="31"/>
      <c r="E32" s="31"/>
      <c r="F32" s="30"/>
      <c r="G32" s="30"/>
      <c r="H32" s="30"/>
      <c r="I32" s="47">
        <v>1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x14ac:dyDescent="0.25">
      <c r="A33" s="29" t="s">
        <v>23</v>
      </c>
      <c r="B33" s="30">
        <v>1</v>
      </c>
      <c r="C33" s="31"/>
      <c r="D33" s="31"/>
      <c r="E33" s="31"/>
      <c r="F33" s="30"/>
      <c r="G33" s="30"/>
      <c r="H33" s="30"/>
      <c r="I33" s="47">
        <v>1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5">
      <c r="A34" s="31" t="s">
        <v>61</v>
      </c>
      <c r="B34" s="30">
        <v>1</v>
      </c>
      <c r="C34" s="31"/>
      <c r="D34" s="31"/>
      <c r="E34" s="31"/>
      <c r="F34" s="30"/>
      <c r="G34" s="30"/>
      <c r="H34" s="30"/>
      <c r="I34" s="30"/>
      <c r="J34" s="47">
        <v>1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5">
      <c r="A35" s="31" t="s">
        <v>21</v>
      </c>
      <c r="B35" s="30">
        <v>1</v>
      </c>
      <c r="C35" s="31"/>
      <c r="D35" s="31"/>
      <c r="E35" s="31"/>
      <c r="F35" s="30"/>
      <c r="G35" s="30"/>
      <c r="H35" s="30"/>
      <c r="I35" s="30"/>
      <c r="J35" s="47">
        <v>1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5">
      <c r="A36" s="57" t="s">
        <v>29</v>
      </c>
      <c r="B36" s="30">
        <v>1</v>
      </c>
      <c r="C36" s="31"/>
      <c r="D36" s="31"/>
      <c r="E36" s="31"/>
      <c r="F36" s="30"/>
      <c r="G36" s="30"/>
      <c r="H36" s="30"/>
      <c r="I36" s="30"/>
      <c r="J36" s="30"/>
      <c r="K36" s="58" t="s">
        <v>67</v>
      </c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5">
      <c r="A37" s="31" t="s">
        <v>63</v>
      </c>
      <c r="B37" s="30">
        <v>1</v>
      </c>
      <c r="C37" s="31"/>
      <c r="D37" s="31"/>
      <c r="E37" s="31"/>
      <c r="F37" s="30"/>
      <c r="G37" s="30"/>
      <c r="H37" s="30"/>
      <c r="I37" s="30"/>
      <c r="J37" s="30"/>
      <c r="K37" s="30"/>
      <c r="L37" s="30"/>
      <c r="M37" s="30"/>
      <c r="N37" s="46">
        <v>1</v>
      </c>
      <c r="O37" s="30"/>
      <c r="P37" s="30"/>
      <c r="Q37" s="30"/>
      <c r="R37" s="30"/>
      <c r="S37" s="30"/>
      <c r="T37" s="30"/>
    </row>
    <row r="38" spans="1:20" x14ac:dyDescent="0.25">
      <c r="A38" s="31" t="s">
        <v>20</v>
      </c>
      <c r="B38" s="30">
        <v>2</v>
      </c>
      <c r="C38" s="31"/>
      <c r="D38" s="31"/>
      <c r="E38" s="31"/>
      <c r="F38" s="30"/>
      <c r="G38" s="30"/>
      <c r="H38" s="30"/>
      <c r="I38" s="30"/>
      <c r="J38" s="30"/>
      <c r="K38" s="30"/>
      <c r="L38" s="30"/>
      <c r="M38" s="30"/>
      <c r="N38" s="30"/>
      <c r="O38" s="46">
        <v>1</v>
      </c>
      <c r="P38" s="46">
        <v>1</v>
      </c>
      <c r="Q38" s="30"/>
      <c r="R38" s="30"/>
      <c r="S38" s="30"/>
      <c r="T38" s="30"/>
    </row>
    <row r="39" spans="1:20" x14ac:dyDescent="0.25">
      <c r="A39" s="31" t="s">
        <v>24</v>
      </c>
      <c r="B39" s="30">
        <v>3</v>
      </c>
      <c r="C39" s="31"/>
      <c r="D39" s="31"/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6">
        <v>3</v>
      </c>
      <c r="Q39" s="30"/>
      <c r="R39" s="30"/>
      <c r="S39" s="30"/>
      <c r="T39" s="30"/>
    </row>
    <row r="40" spans="1:20" x14ac:dyDescent="0.25">
      <c r="A40" s="31" t="s">
        <v>14</v>
      </c>
      <c r="B40" s="30">
        <v>3</v>
      </c>
      <c r="C40" s="31"/>
      <c r="D40" s="31"/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46">
        <v>1</v>
      </c>
      <c r="Q40" s="46">
        <v>2</v>
      </c>
      <c r="R40" s="30"/>
      <c r="S40" s="30"/>
      <c r="T40" s="30"/>
    </row>
    <row r="41" spans="1:20" x14ac:dyDescent="0.25">
      <c r="A41" s="31" t="s">
        <v>12</v>
      </c>
      <c r="B41" s="30">
        <v>2</v>
      </c>
      <c r="C41" s="31"/>
      <c r="D41" s="31"/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46">
        <v>2</v>
      </c>
      <c r="S41" s="30"/>
      <c r="T41" s="30"/>
    </row>
    <row r="42" spans="1:20" x14ac:dyDescent="0.25">
      <c r="A42" s="31" t="s">
        <v>64</v>
      </c>
      <c r="B42" s="40">
        <v>3</v>
      </c>
      <c r="C42" s="31"/>
      <c r="D42" s="31"/>
      <c r="E42" s="31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46">
        <v>3</v>
      </c>
      <c r="S42" s="30"/>
      <c r="T42" s="30"/>
    </row>
    <row r="43" spans="1:20" x14ac:dyDescent="0.25">
      <c r="A43" s="29"/>
      <c r="B43" s="33">
        <f>SUM(B31:B42)</f>
        <v>21</v>
      </c>
      <c r="C43" s="31"/>
      <c r="D43" s="31"/>
      <c r="E43" s="31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x14ac:dyDescent="0.25">
      <c r="A44" s="29"/>
      <c r="B44" s="38"/>
      <c r="C44" s="31"/>
      <c r="D44" s="31"/>
      <c r="E44" s="31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x14ac:dyDescent="0.25">
      <c r="A45" s="32" t="s">
        <v>41</v>
      </c>
      <c r="B45" s="38"/>
      <c r="C45" s="31"/>
      <c r="D45" s="31"/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30" x14ac:dyDescent="0.25">
      <c r="A46" s="29" t="s">
        <v>65</v>
      </c>
      <c r="B46" s="30">
        <v>3</v>
      </c>
      <c r="C46" s="31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46">
        <v>3</v>
      </c>
      <c r="T46" s="30"/>
    </row>
    <row r="47" spans="1:20" ht="30" x14ac:dyDescent="0.25">
      <c r="A47" s="29" t="s">
        <v>16</v>
      </c>
      <c r="B47" s="30">
        <v>2</v>
      </c>
      <c r="C47" s="31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46">
        <v>2</v>
      </c>
      <c r="T47" s="30"/>
    </row>
    <row r="48" spans="1:20" x14ac:dyDescent="0.25">
      <c r="A48" s="29" t="s">
        <v>1</v>
      </c>
      <c r="B48" s="30">
        <v>1</v>
      </c>
      <c r="C48" s="31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46">
        <v>1</v>
      </c>
      <c r="O48" s="30"/>
      <c r="P48" s="30"/>
      <c r="Q48" s="30"/>
      <c r="R48" s="30"/>
      <c r="S48" s="30"/>
      <c r="T48" s="30"/>
    </row>
    <row r="49" spans="1:20" x14ac:dyDescent="0.25">
      <c r="A49" s="29"/>
      <c r="B49" s="33">
        <f>SUM(B46:B48)</f>
        <v>6</v>
      </c>
      <c r="C49" s="31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x14ac:dyDescent="0.25">
      <c r="A50" s="29"/>
      <c r="B50" s="38"/>
      <c r="C50" s="31"/>
      <c r="D50" s="31"/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x14ac:dyDescent="0.25">
      <c r="A51" s="32" t="s">
        <v>31</v>
      </c>
      <c r="B51" s="30"/>
      <c r="C51" s="31"/>
      <c r="D51" s="31"/>
      <c r="E51" s="31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x14ac:dyDescent="0.25">
      <c r="A52" s="35" t="s">
        <v>47</v>
      </c>
      <c r="B52" s="30">
        <v>5</v>
      </c>
      <c r="C52" s="31"/>
      <c r="D52" s="31"/>
      <c r="E52" s="31"/>
      <c r="F52" s="46"/>
      <c r="G52" s="40"/>
      <c r="H52" s="4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x14ac:dyDescent="0.25">
      <c r="A53" s="29" t="s">
        <v>32</v>
      </c>
      <c r="B53" s="30">
        <v>1</v>
      </c>
      <c r="C53" s="31"/>
      <c r="D53" s="31"/>
      <c r="E53" s="31"/>
      <c r="F53" s="30"/>
      <c r="G53" s="46"/>
      <c r="H53" s="4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x14ac:dyDescent="0.25">
      <c r="A54" s="29" t="s">
        <v>33</v>
      </c>
      <c r="B54" s="30">
        <v>2</v>
      </c>
      <c r="C54" s="31"/>
      <c r="D54" s="31"/>
      <c r="E54" s="31"/>
      <c r="F54" s="30"/>
      <c r="G54" s="46"/>
      <c r="H54" s="4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x14ac:dyDescent="0.25">
      <c r="A55" s="29" t="s">
        <v>34</v>
      </c>
      <c r="B55" s="30">
        <v>2</v>
      </c>
      <c r="C55" s="31"/>
      <c r="D55" s="31"/>
      <c r="E55" s="31"/>
      <c r="F55" s="30"/>
      <c r="G55" s="46"/>
      <c r="H55" s="4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x14ac:dyDescent="0.25">
      <c r="A56" s="29" t="s">
        <v>35</v>
      </c>
      <c r="B56" s="30">
        <v>2</v>
      </c>
      <c r="C56" s="31"/>
      <c r="D56" s="31"/>
      <c r="E56" s="31"/>
      <c r="F56" s="30"/>
      <c r="G56" s="40"/>
      <c r="H56" s="4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x14ac:dyDescent="0.25">
      <c r="A57" s="29" t="s">
        <v>36</v>
      </c>
      <c r="B57" s="30">
        <v>1</v>
      </c>
      <c r="C57" s="31"/>
      <c r="D57" s="31"/>
      <c r="E57" s="31"/>
      <c r="F57" s="30"/>
      <c r="G57" s="30"/>
      <c r="H57" s="4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x14ac:dyDescent="0.25">
      <c r="A58" s="29" t="s">
        <v>37</v>
      </c>
      <c r="B58" s="30">
        <v>1</v>
      </c>
      <c r="C58" s="31"/>
      <c r="D58" s="31"/>
      <c r="E58" s="31"/>
      <c r="F58" s="30"/>
      <c r="G58" s="30"/>
      <c r="H58" s="4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x14ac:dyDescent="0.25">
      <c r="A59" s="29" t="s">
        <v>38</v>
      </c>
      <c r="B59" s="30">
        <v>2</v>
      </c>
      <c r="C59" s="31"/>
      <c r="D59" s="31"/>
      <c r="E59" s="31"/>
      <c r="F59" s="30"/>
      <c r="G59" s="30"/>
      <c r="H59" s="46"/>
      <c r="I59" s="46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30" x14ac:dyDescent="0.25">
      <c r="A60" s="29" t="s">
        <v>10</v>
      </c>
      <c r="B60" s="30">
        <v>1</v>
      </c>
      <c r="C60" s="31"/>
      <c r="D60" s="31"/>
      <c r="E60" s="31"/>
      <c r="F60" s="30"/>
      <c r="G60" s="30"/>
      <c r="H60" s="30"/>
      <c r="I60" s="46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x14ac:dyDescent="0.25">
      <c r="A61" s="29" t="s">
        <v>25</v>
      </c>
      <c r="B61" s="55">
        <v>1</v>
      </c>
      <c r="C61" s="31"/>
      <c r="D61" s="31"/>
      <c r="E61" s="31"/>
      <c r="F61" s="30"/>
      <c r="G61" s="30"/>
      <c r="H61" s="30"/>
      <c r="I61" s="46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x14ac:dyDescent="0.25">
      <c r="A62" s="29" t="s">
        <v>26</v>
      </c>
      <c r="B62" s="55"/>
      <c r="C62" s="31"/>
      <c r="D62" s="31"/>
      <c r="E62" s="31"/>
      <c r="F62" s="30"/>
      <c r="G62" s="30"/>
      <c r="H62" s="30"/>
      <c r="I62" s="46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x14ac:dyDescent="0.25">
      <c r="A63" s="29" t="s">
        <v>28</v>
      </c>
      <c r="B63" s="30">
        <v>1</v>
      </c>
      <c r="C63" s="31"/>
      <c r="D63" s="31"/>
      <c r="E63" s="31"/>
      <c r="F63" s="30"/>
      <c r="G63" s="30"/>
      <c r="H63" s="30"/>
      <c r="I63" s="46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x14ac:dyDescent="0.25">
      <c r="A64" s="29" t="s">
        <v>18</v>
      </c>
      <c r="B64" s="30">
        <v>2</v>
      </c>
      <c r="C64" s="31"/>
      <c r="D64" s="31"/>
      <c r="E64" s="31"/>
      <c r="F64" s="30"/>
      <c r="G64" s="30"/>
      <c r="H64" s="30"/>
      <c r="I64" s="46"/>
      <c r="J64" s="46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ht="30" x14ac:dyDescent="0.25">
      <c r="A65" s="29" t="s">
        <v>39</v>
      </c>
      <c r="B65" s="30">
        <v>1</v>
      </c>
      <c r="C65" s="31"/>
      <c r="D65" s="31"/>
      <c r="E65" s="31"/>
      <c r="F65" s="30"/>
      <c r="G65" s="30"/>
      <c r="H65" s="30"/>
      <c r="I65" s="30"/>
      <c r="J65" s="46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x14ac:dyDescent="0.25">
      <c r="A66" s="29" t="s">
        <v>22</v>
      </c>
      <c r="B66" s="30">
        <v>1</v>
      </c>
      <c r="C66" s="31"/>
      <c r="D66" s="31"/>
      <c r="E66" s="31"/>
      <c r="F66" s="30"/>
      <c r="G66" s="30"/>
      <c r="H66" s="30"/>
      <c r="I66" s="30"/>
      <c r="J66" s="46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x14ac:dyDescent="0.25">
      <c r="A67" s="29" t="s">
        <v>19</v>
      </c>
      <c r="B67" s="30">
        <v>1</v>
      </c>
      <c r="C67" s="31"/>
      <c r="D67" s="31"/>
      <c r="E67" s="31"/>
      <c r="F67" s="30"/>
      <c r="G67" s="30"/>
      <c r="H67" s="30"/>
      <c r="I67" s="30"/>
      <c r="J67" s="46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x14ac:dyDescent="0.25">
      <c r="A68" s="29" t="s">
        <v>20</v>
      </c>
      <c r="B68" s="30">
        <v>1</v>
      </c>
      <c r="C68" s="31"/>
      <c r="D68" s="31"/>
      <c r="E68" s="31"/>
      <c r="F68" s="30"/>
      <c r="G68" s="30"/>
      <c r="H68" s="30"/>
      <c r="I68" s="30"/>
      <c r="J68" s="46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x14ac:dyDescent="0.25">
      <c r="A69" s="29"/>
      <c r="B69" s="30">
        <f>SUM(B52:B68)</f>
        <v>25</v>
      </c>
      <c r="C69" s="31"/>
      <c r="D69" s="31"/>
      <c r="E69" s="31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ht="15.75" thickBot="1" x14ac:dyDescent="0.3">
      <c r="A70" s="43" t="s">
        <v>53</v>
      </c>
      <c r="B70" s="44">
        <v>5</v>
      </c>
      <c r="C70" s="45"/>
      <c r="D70" s="45"/>
      <c r="E70" s="4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9"/>
      <c r="T70" s="49"/>
    </row>
    <row r="71" spans="1:20" ht="15.75" thickTop="1" x14ac:dyDescent="0.25">
      <c r="A71" s="28"/>
      <c r="B71" s="41"/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5">
      <c r="A72" s="42" t="s">
        <v>17</v>
      </c>
      <c r="B72" s="26">
        <f>B70+B49+B43+B28</f>
        <v>87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5">
      <c r="A73" s="42" t="s">
        <v>57</v>
      </c>
      <c r="B73" s="26">
        <f>B72/5</f>
        <v>17.399999999999999</v>
      </c>
      <c r="C73" s="12"/>
      <c r="D73" s="12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</sheetData>
  <mergeCells count="10">
    <mergeCell ref="F1:T1"/>
    <mergeCell ref="S2:T2"/>
    <mergeCell ref="O2:R2"/>
    <mergeCell ref="B61:B62"/>
    <mergeCell ref="B11:B12"/>
    <mergeCell ref="F2:I2"/>
    <mergeCell ref="J2:N2"/>
    <mergeCell ref="B15:B16"/>
    <mergeCell ref="H11:H12"/>
    <mergeCell ref="J15:J16"/>
  </mergeCells>
  <conditionalFormatting sqref="C3">
    <cfRule type="containsText" dxfId="0" priority="1" operator="containsText" text="published">
      <formula>NOT(ISERROR(SEARCH("published",C3)))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Timeline</vt:lpstr>
      <vt:lpstr>Timeline (2)</vt:lpstr>
      <vt:lpstr>'Timeline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MIchelle Firstiant</cp:lastModifiedBy>
  <cp:lastPrinted>2019-01-02T04:21:54Z</cp:lastPrinted>
  <dcterms:created xsi:type="dcterms:W3CDTF">2018-11-28T02:22:07Z</dcterms:created>
  <dcterms:modified xsi:type="dcterms:W3CDTF">2019-02-06T10:40:04Z</dcterms:modified>
</cp:coreProperties>
</file>