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publish\timah-pangkalpinang\archive\timeline\"/>
    </mc:Choice>
  </mc:AlternateContent>
  <bookViews>
    <workbookView xWindow="0" yWindow="0" windowWidth="20490" windowHeight="9045" activeTab="1"/>
  </bookViews>
  <sheets>
    <sheet name="Timeline" sheetId="4" r:id="rId1"/>
    <sheet name="Timeline (2)" sheetId="6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0" i="6" l="1"/>
  <c r="B28" i="6"/>
  <c r="B73" i="6" s="1"/>
  <c r="B44" i="6"/>
  <c r="B50" i="6"/>
  <c r="B74" i="6" l="1"/>
  <c r="B72" i="4"/>
  <c r="B49" i="4"/>
  <c r="B43" i="4"/>
  <c r="B27" i="4"/>
</calcChain>
</file>

<file path=xl/sharedStrings.xml><?xml version="1.0" encoding="utf-8"?>
<sst xmlns="http://schemas.openxmlformats.org/spreadsheetml/2006/main" count="138" uniqueCount="65">
  <si>
    <t>Tooltip/marque untuk judul berkas yg panjang</t>
  </si>
  <si>
    <t>Mengatur pelaksana harian dibatasi sesuai hiraki jabatan</t>
  </si>
  <si>
    <t>Info aktif/tidak aktif plt untuk pimpinan</t>
  </si>
  <si>
    <t>Peningkatan fungsi toolbar editor online dokumen</t>
  </si>
  <si>
    <t>Fitur export surat dan download file hasil kompres (berkas surat, lembar disposisi, lembar ekspedisi, lembar persetujuan)</t>
  </si>
  <si>
    <t>Fitur</t>
  </si>
  <si>
    <t>Nama berkas otomatis sesuai dengan nama file ketika diupload</t>
  </si>
  <si>
    <t>Ubah nama berkas setelah berkas diupload (tombol simpan)</t>
  </si>
  <si>
    <t>Menambah QRCode di online dokumen</t>
  </si>
  <si>
    <t>Notif agenda menampilkan data sesuai dengan informasi notif nya</t>
  </si>
  <si>
    <t>Tambah berkas surat setelah surat disetujui</t>
  </si>
  <si>
    <t>Notif penerima disposisi memberi respon bagi pengirim disposisi</t>
  </si>
  <si>
    <t>Tampil respon dan uraian respon pada ekspedisi surat masuk</t>
  </si>
  <si>
    <t>Fitur log respon</t>
  </si>
  <si>
    <t>Menambah hakakses untuk melihat disposisi bersifat rahasia pada ekspedisi</t>
  </si>
  <si>
    <t>Fitur note (arahan) tambahan untuk disposisi yg sudah terkirim</t>
  </si>
  <si>
    <t>Menampilkan info surat terkirim (tgl) pada draft</t>
  </si>
  <si>
    <t>Pimpinan dibatasi akses ketika ada plt aktif (tampilkan status aktif/tidak nya)</t>
  </si>
  <si>
    <t>hari</t>
  </si>
  <si>
    <t>Fitur permintaan berkas fisik kepada admin surat</t>
  </si>
  <si>
    <t>Alert jika sudah pernah distribusi surat untuk user yang sama</t>
  </si>
  <si>
    <t>Info jika user menerima surat/disposisi yang sama</t>
  </si>
  <si>
    <t>Menghapus tampilan arahan dan uraian pada tabel di menu Terkirim</t>
  </si>
  <si>
    <t>Menampilkan arahan sebelumnya di menu Terkirim</t>
  </si>
  <si>
    <t>Menggabung fitur Status Penyetujuan di detail Draf</t>
  </si>
  <si>
    <t>Tampilan Berkas Surat dapat dipindah layout ke sisi kiri</t>
  </si>
  <si>
    <t>Menambah tab menu 'Semua' di semua menu di Menu User</t>
  </si>
  <si>
    <t>Menambah label tipe surat di pilihan 'Semua Surat'</t>
  </si>
  <si>
    <t>Mengganti warna text abu-abu menjadi lebih gelap</t>
  </si>
  <si>
    <t>Mengganti warna text nomor surat menjadi biru</t>
  </si>
  <si>
    <t>Terdapat pilihan untuk menggunakan tanda tangan digital atau QR Code</t>
  </si>
  <si>
    <t>Fitur tembusan Agenda Keluar Eksternal</t>
  </si>
  <si>
    <t>Tambah kolom 'Pengirim Surat' di Menu User</t>
  </si>
  <si>
    <t>Fitur pemusnahan arsip surat</t>
  </si>
  <si>
    <t>Mobile</t>
  </si>
  <si>
    <t>Prioritas disposisi pada mobile.</t>
  </si>
  <si>
    <t>Notifikasi alert setiap belum baca (kondisional peruser).</t>
  </si>
  <si>
    <t>Muncul alert jika notifikasi sistem tidak aktif.</t>
  </si>
  <si>
    <t>Disable akses ketika ada plt aktif</t>
  </si>
  <si>
    <t>Dapat mengatur PGS/Pelaksana Harian di mobile</t>
  </si>
  <si>
    <t>Download manual book</t>
  </si>
  <si>
    <t>Pengaturan foto, ringtone, background menu</t>
  </si>
  <si>
    <t xml:space="preserve">Menghapus tampilan arahan dan uraian pada tabel di menu Terkirim </t>
  </si>
  <si>
    <t>Agenda  Surat</t>
  </si>
  <si>
    <t>Pengaturan</t>
  </si>
  <si>
    <t>status</t>
  </si>
  <si>
    <t>tanggal</t>
  </si>
  <si>
    <t>versi</t>
  </si>
  <si>
    <t>(dalam hitungan minggu)</t>
  </si>
  <si>
    <t>Menu User</t>
  </si>
  <si>
    <t>Penyesuaian UI sesuai mockup</t>
  </si>
  <si>
    <t>Penyesuaian UI Web sesuai mockup</t>
  </si>
  <si>
    <t>Fitur upload file tanda tangan digital</t>
  </si>
  <si>
    <t>Menampilkan logo TIMAH pada online dokumen</t>
  </si>
  <si>
    <t>Menambah koneksi fitur Klasifikasi dan Jenis ke fitur Masa Aktif Surat</t>
  </si>
  <si>
    <t>Notif 'penerima disposisi memberi respon' bagi pengirim disposisi</t>
  </si>
  <si>
    <t>QC dan Testing</t>
  </si>
  <si>
    <t>Watermark 'DRAF' pada online dokumen saat surat masih draft/dalam 
persetujuan</t>
  </si>
  <si>
    <t>Fitur konfirmasi (pada pimpinan maupun asisten) ketika mengatur 
pelaksana harian</t>
  </si>
  <si>
    <t>Desember</t>
  </si>
  <si>
    <t>Januari</t>
  </si>
  <si>
    <t>Februari</t>
  </si>
  <si>
    <t>minggu</t>
  </si>
  <si>
    <t>Mar</t>
  </si>
  <si>
    <t>Mengganti warna text abu-abu menjadi lebih gelap (600)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</si>
</sst>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/>
    <xf numFmtId="0" fontId="1" fillId="0" borderId="0" xfId="0" applyFont="1" applyAlignment="1">
      <alignment horizontal="center" vertical="center"/>
    </xf>
    <xf numFmtId="0" fontId="0" fillId="2" borderId="0" xfId="0" applyFill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0" fontId="0" fillId="0" borderId="0" xfId="0" applyFont="1" applyFill="1"/>
    <xf numFmtId="0" fontId="0" fillId="0" borderId="0" xfId="0" applyFont="1" applyAlignment="1">
      <alignment horizontal="center" vertical="center"/>
    </xf>
    <xf numFmtId="0" fontId="0" fillId="0" borderId="0" xfId="0" applyFill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0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wrapText="1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Fill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wrapText="1"/>
    </xf>
    <xf numFmtId="0" fontId="0" fillId="0" borderId="2" xfId="0" applyFont="1" applyBorder="1" applyAlignment="1">
      <alignment horizontal="center" vertical="center"/>
    </xf>
    <xf numFmtId="0" fontId="0" fillId="0" borderId="2" xfId="0" applyBorder="1"/>
    <xf numFmtId="0" fontId="0" fillId="2" borderId="2" xfId="0" applyFill="1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Fill="1" applyBorder="1"/>
    <xf numFmtId="0" fontId="1" fillId="0" borderId="2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wrapText="1"/>
    </xf>
    <xf numFmtId="0" fontId="0" fillId="0" borderId="2" xfId="0" applyBorder="1" applyAlignment="1">
      <alignment horizontal="center" vertical="center"/>
    </xf>
    <xf numFmtId="0" fontId="0" fillId="3" borderId="2" xfId="0" applyFill="1" applyBorder="1"/>
    <xf numFmtId="0" fontId="0" fillId="0" borderId="2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wrapText="1"/>
    </xf>
    <xf numFmtId="0" fontId="0" fillId="0" borderId="2" xfId="0" applyFill="1" applyBorder="1" applyAlignment="1">
      <alignment horizontal="left" vertical="top" wrapText="1"/>
    </xf>
    <xf numFmtId="0" fontId="0" fillId="0" borderId="0" xfId="0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2"/>
  <sheetViews>
    <sheetView zoomScale="85" zoomScaleNormal="85" workbookViewId="0">
      <selection activeCell="F75" sqref="F75"/>
    </sheetView>
  </sheetViews>
  <sheetFormatPr defaultRowHeight="15" x14ac:dyDescent="0.25"/>
  <cols>
    <col min="1" max="1" width="67.7109375" customWidth="1"/>
    <col min="2" max="5" width="7.7109375" customWidth="1"/>
    <col min="6" max="19" width="3.7109375" customWidth="1"/>
    <col min="20" max="22" width="8.7109375" customWidth="1"/>
  </cols>
  <sheetData>
    <row r="1" spans="1:22" x14ac:dyDescent="0.25">
      <c r="A1" s="11"/>
      <c r="B1" s="12"/>
      <c r="C1" s="13"/>
      <c r="D1" s="13"/>
      <c r="E1" s="13"/>
      <c r="F1" s="45" t="s">
        <v>48</v>
      </c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20"/>
      <c r="U1" s="20"/>
      <c r="V1" s="20"/>
    </row>
    <row r="2" spans="1:22" x14ac:dyDescent="0.25">
      <c r="A2" s="14" t="s">
        <v>5</v>
      </c>
      <c r="B2" s="15" t="s">
        <v>18</v>
      </c>
      <c r="C2" s="16" t="s">
        <v>45</v>
      </c>
      <c r="D2" s="16" t="s">
        <v>46</v>
      </c>
      <c r="E2" s="15" t="s">
        <v>47</v>
      </c>
      <c r="F2" s="15">
        <v>1</v>
      </c>
      <c r="G2" s="15">
        <v>2</v>
      </c>
      <c r="H2" s="15">
        <v>3</v>
      </c>
      <c r="I2" s="15">
        <v>4</v>
      </c>
      <c r="J2" s="15">
        <v>5</v>
      </c>
      <c r="K2" s="15">
        <v>6</v>
      </c>
      <c r="L2" s="15">
        <v>7</v>
      </c>
      <c r="M2" s="15">
        <v>8</v>
      </c>
      <c r="N2" s="15">
        <v>9</v>
      </c>
      <c r="O2" s="15">
        <v>10</v>
      </c>
      <c r="P2" s="15">
        <v>11</v>
      </c>
      <c r="Q2" s="15">
        <v>12</v>
      </c>
      <c r="R2" s="15">
        <v>13</v>
      </c>
      <c r="S2" s="15">
        <v>14</v>
      </c>
      <c r="T2" s="22"/>
      <c r="U2" s="22"/>
      <c r="V2" s="22"/>
    </row>
    <row r="3" spans="1:22" x14ac:dyDescent="0.25">
      <c r="A3" s="9" t="s">
        <v>51</v>
      </c>
      <c r="B3" s="10">
        <v>10</v>
      </c>
      <c r="F3" s="3"/>
      <c r="G3" s="3"/>
      <c r="H3" s="4"/>
      <c r="I3" s="4"/>
      <c r="J3" s="4"/>
      <c r="T3" s="13"/>
      <c r="U3" s="13"/>
      <c r="V3" s="13"/>
    </row>
    <row r="4" spans="1:22" x14ac:dyDescent="0.25">
      <c r="F4" s="4"/>
      <c r="G4" s="4"/>
      <c r="H4" s="4"/>
      <c r="I4" s="4"/>
      <c r="J4" s="4"/>
    </row>
    <row r="5" spans="1:22" x14ac:dyDescent="0.25">
      <c r="A5" s="7" t="s">
        <v>43</v>
      </c>
      <c r="F5" s="4"/>
      <c r="G5" s="4"/>
      <c r="H5" s="4"/>
      <c r="I5" s="4"/>
      <c r="J5" s="4"/>
    </row>
    <row r="6" spans="1:22" x14ac:dyDescent="0.25">
      <c r="A6" s="4" t="s">
        <v>28</v>
      </c>
      <c r="B6" s="46">
        <v>1</v>
      </c>
      <c r="F6" s="4"/>
      <c r="G6" s="4"/>
      <c r="H6" s="3"/>
      <c r="I6" s="4"/>
      <c r="J6" s="4"/>
    </row>
    <row r="7" spans="1:22" x14ac:dyDescent="0.25">
      <c r="A7" s="4" t="s">
        <v>29</v>
      </c>
      <c r="B7" s="46"/>
      <c r="F7" s="4"/>
      <c r="G7" s="4"/>
      <c r="H7" s="3"/>
      <c r="I7" s="4"/>
      <c r="J7" s="4"/>
    </row>
    <row r="8" spans="1:22" x14ac:dyDescent="0.25">
      <c r="A8" s="4" t="s">
        <v>31</v>
      </c>
      <c r="B8" s="17">
        <v>5</v>
      </c>
      <c r="F8" s="4"/>
      <c r="G8" s="4"/>
      <c r="H8" s="3"/>
      <c r="I8" s="3"/>
      <c r="J8" s="4"/>
    </row>
    <row r="9" spans="1:22" x14ac:dyDescent="0.25">
      <c r="A9" s="4" t="s">
        <v>19</v>
      </c>
      <c r="B9" s="17">
        <v>2</v>
      </c>
      <c r="F9" s="4"/>
      <c r="G9" s="4"/>
      <c r="H9" s="4"/>
      <c r="I9" s="3"/>
      <c r="J9" s="4"/>
    </row>
    <row r="10" spans="1:22" x14ac:dyDescent="0.25">
      <c r="A10" s="4" t="s">
        <v>52</v>
      </c>
      <c r="B10" s="17">
        <v>1</v>
      </c>
      <c r="F10" s="4"/>
      <c r="G10" s="4"/>
      <c r="H10" s="4"/>
      <c r="I10" s="4"/>
      <c r="J10" s="4"/>
      <c r="K10" s="3"/>
    </row>
    <row r="11" spans="1:22" x14ac:dyDescent="0.25">
      <c r="A11" s="4" t="s">
        <v>16</v>
      </c>
      <c r="B11" s="46">
        <v>1</v>
      </c>
      <c r="F11" s="4"/>
      <c r="G11" s="4"/>
      <c r="H11" s="4"/>
      <c r="I11" s="4"/>
      <c r="J11" s="4"/>
      <c r="K11" s="3"/>
    </row>
    <row r="12" spans="1:22" x14ac:dyDescent="0.25">
      <c r="A12" s="4" t="s">
        <v>0</v>
      </c>
      <c r="B12" s="46"/>
      <c r="K12" s="3"/>
    </row>
    <row r="13" spans="1:22" x14ac:dyDescent="0.25">
      <c r="A13" s="4" t="s">
        <v>12</v>
      </c>
      <c r="B13" s="46"/>
      <c r="K13" s="3"/>
    </row>
    <row r="14" spans="1:22" x14ac:dyDescent="0.25">
      <c r="A14" s="4" t="s">
        <v>6</v>
      </c>
      <c r="B14" s="46">
        <v>1</v>
      </c>
      <c r="K14" s="3"/>
    </row>
    <row r="15" spans="1:22" x14ac:dyDescent="0.25">
      <c r="A15" s="4" t="s">
        <v>7</v>
      </c>
      <c r="B15" s="46"/>
      <c r="K15" s="3"/>
    </row>
    <row r="16" spans="1:22" x14ac:dyDescent="0.25">
      <c r="A16" s="4" t="s">
        <v>14</v>
      </c>
      <c r="B16" s="17">
        <v>1</v>
      </c>
      <c r="K16" s="3"/>
    </row>
    <row r="17" spans="1:15" x14ac:dyDescent="0.25">
      <c r="A17" s="4" t="s">
        <v>8</v>
      </c>
      <c r="B17" s="17">
        <v>1</v>
      </c>
      <c r="K17" s="3"/>
    </row>
    <row r="18" spans="1:15" x14ac:dyDescent="0.25">
      <c r="A18" s="4" t="s">
        <v>9</v>
      </c>
      <c r="B18" s="17">
        <v>2</v>
      </c>
      <c r="L18" s="3"/>
    </row>
    <row r="19" spans="1:15" x14ac:dyDescent="0.25">
      <c r="A19" s="4" t="s">
        <v>10</v>
      </c>
      <c r="B19" s="17">
        <v>2</v>
      </c>
      <c r="L19" s="3"/>
    </row>
    <row r="20" spans="1:15" x14ac:dyDescent="0.25">
      <c r="A20" s="4" t="s">
        <v>3</v>
      </c>
      <c r="B20" s="46">
        <v>5</v>
      </c>
      <c r="L20" s="3"/>
      <c r="M20" s="3"/>
    </row>
    <row r="21" spans="1:15" x14ac:dyDescent="0.25">
      <c r="A21" s="4" t="s">
        <v>53</v>
      </c>
      <c r="B21" s="46"/>
      <c r="M21" s="3"/>
    </row>
    <row r="22" spans="1:15" x14ac:dyDescent="0.25">
      <c r="A22" s="4" t="s">
        <v>54</v>
      </c>
      <c r="B22" s="17">
        <v>2</v>
      </c>
      <c r="M22" s="3"/>
      <c r="N22" s="3"/>
    </row>
    <row r="23" spans="1:15" ht="30" x14ac:dyDescent="0.25">
      <c r="A23" s="18" t="s">
        <v>57</v>
      </c>
      <c r="B23" s="5">
        <v>2</v>
      </c>
      <c r="N23" s="3"/>
    </row>
    <row r="24" spans="1:15" x14ac:dyDescent="0.25">
      <c r="A24" s="4" t="s">
        <v>33</v>
      </c>
      <c r="B24" s="17">
        <v>2</v>
      </c>
      <c r="N24" s="3"/>
    </row>
    <row r="25" spans="1:15" x14ac:dyDescent="0.25">
      <c r="A25" s="4" t="s">
        <v>30</v>
      </c>
      <c r="B25" s="17">
        <v>1</v>
      </c>
      <c r="O25" s="3"/>
    </row>
    <row r="26" spans="1:15" ht="30" x14ac:dyDescent="0.25">
      <c r="A26" s="18" t="s">
        <v>4</v>
      </c>
      <c r="B26" s="5">
        <v>2</v>
      </c>
      <c r="O26" s="3"/>
    </row>
    <row r="27" spans="1:15" x14ac:dyDescent="0.25">
      <c r="A27" s="4"/>
      <c r="B27" s="2">
        <f>SUM(B3:B26)</f>
        <v>41</v>
      </c>
    </row>
    <row r="28" spans="1:15" x14ac:dyDescent="0.25">
      <c r="A28" s="4"/>
    </row>
    <row r="29" spans="1:15" x14ac:dyDescent="0.25">
      <c r="A29" s="6" t="s">
        <v>49</v>
      </c>
      <c r="B29" s="5"/>
    </row>
    <row r="30" spans="1:15" x14ac:dyDescent="0.25">
      <c r="A30" s="4" t="s">
        <v>22</v>
      </c>
      <c r="B30" s="17">
        <v>1</v>
      </c>
      <c r="I30" s="3"/>
    </row>
    <row r="31" spans="1:15" x14ac:dyDescent="0.25">
      <c r="A31" s="4" t="s">
        <v>55</v>
      </c>
      <c r="B31" s="5">
        <v>2</v>
      </c>
      <c r="I31" s="3"/>
      <c r="J31" s="3"/>
    </row>
    <row r="32" spans="1:15" x14ac:dyDescent="0.25">
      <c r="A32" s="4" t="s">
        <v>20</v>
      </c>
      <c r="B32" s="17">
        <v>1</v>
      </c>
      <c r="I32" s="4"/>
      <c r="J32" s="3"/>
    </row>
    <row r="33" spans="1:18" x14ac:dyDescent="0.25">
      <c r="A33" s="4" t="s">
        <v>21</v>
      </c>
      <c r="B33" s="17">
        <v>1</v>
      </c>
      <c r="J33" s="3"/>
    </row>
    <row r="34" spans="1:18" x14ac:dyDescent="0.25">
      <c r="A34" s="4" t="s">
        <v>24</v>
      </c>
      <c r="B34" s="17">
        <v>1</v>
      </c>
      <c r="J34" s="3"/>
    </row>
    <row r="35" spans="1:18" x14ac:dyDescent="0.25">
      <c r="A35" s="4" t="s">
        <v>25</v>
      </c>
      <c r="B35" s="17">
        <v>1</v>
      </c>
      <c r="J35" s="3"/>
    </row>
    <row r="36" spans="1:18" x14ac:dyDescent="0.25">
      <c r="A36" s="4" t="s">
        <v>32</v>
      </c>
      <c r="B36" s="17">
        <v>1</v>
      </c>
      <c r="O36" s="3"/>
    </row>
    <row r="37" spans="1:18" x14ac:dyDescent="0.25">
      <c r="A37" s="4" t="s">
        <v>27</v>
      </c>
      <c r="B37" s="17">
        <v>1</v>
      </c>
      <c r="O37" s="3"/>
    </row>
    <row r="38" spans="1:18" x14ac:dyDescent="0.25">
      <c r="A38" s="4" t="s">
        <v>26</v>
      </c>
      <c r="B38" s="17">
        <v>1</v>
      </c>
      <c r="P38" s="3"/>
    </row>
    <row r="39" spans="1:18" x14ac:dyDescent="0.25">
      <c r="A39" s="4" t="s">
        <v>23</v>
      </c>
      <c r="B39" s="17">
        <v>2</v>
      </c>
      <c r="P39" s="3"/>
    </row>
    <row r="40" spans="1:18" x14ac:dyDescent="0.25">
      <c r="A40" s="8" t="s">
        <v>15</v>
      </c>
      <c r="B40" s="17">
        <v>2</v>
      </c>
      <c r="P40" s="3"/>
    </row>
    <row r="41" spans="1:18" x14ac:dyDescent="0.25">
      <c r="A41" s="4" t="s">
        <v>2</v>
      </c>
      <c r="B41" s="17">
        <v>1</v>
      </c>
      <c r="Q41" s="3"/>
    </row>
    <row r="42" spans="1:18" x14ac:dyDescent="0.25">
      <c r="A42" s="4" t="s">
        <v>13</v>
      </c>
      <c r="B42" s="5">
        <v>2</v>
      </c>
      <c r="Q42" s="3"/>
    </row>
    <row r="43" spans="1:18" x14ac:dyDescent="0.25">
      <c r="A43" s="4"/>
      <c r="B43" s="2">
        <f>SUM(B30:B42)</f>
        <v>17</v>
      </c>
    </row>
    <row r="44" spans="1:18" x14ac:dyDescent="0.25">
      <c r="A44" s="4"/>
    </row>
    <row r="45" spans="1:18" x14ac:dyDescent="0.25">
      <c r="A45" s="6" t="s">
        <v>44</v>
      </c>
      <c r="B45" s="1"/>
    </row>
    <row r="46" spans="1:18" ht="30" x14ac:dyDescent="0.25">
      <c r="A46" s="18" t="s">
        <v>58</v>
      </c>
      <c r="B46" s="17">
        <v>2</v>
      </c>
      <c r="Q46" s="3"/>
    </row>
    <row r="47" spans="1:18" x14ac:dyDescent="0.25">
      <c r="A47" s="4" t="s">
        <v>17</v>
      </c>
      <c r="B47" s="17">
        <v>2</v>
      </c>
      <c r="R47" s="3"/>
    </row>
    <row r="48" spans="1:18" x14ac:dyDescent="0.25">
      <c r="A48" s="4" t="s">
        <v>1</v>
      </c>
      <c r="B48" s="17">
        <v>1</v>
      </c>
      <c r="R48" s="3"/>
    </row>
    <row r="49" spans="1:10" x14ac:dyDescent="0.25">
      <c r="A49" s="4"/>
      <c r="B49" s="2">
        <f>SUM(B46:B48)</f>
        <v>5</v>
      </c>
    </row>
    <row r="50" spans="1:10" x14ac:dyDescent="0.25">
      <c r="A50" s="4"/>
    </row>
    <row r="51" spans="1:10" x14ac:dyDescent="0.25">
      <c r="A51" s="6" t="s">
        <v>34</v>
      </c>
      <c r="B51" s="17"/>
    </row>
    <row r="52" spans="1:10" x14ac:dyDescent="0.25">
      <c r="A52" s="9" t="s">
        <v>50</v>
      </c>
      <c r="B52" s="17">
        <v>5</v>
      </c>
      <c r="F52" s="3"/>
      <c r="G52" s="4"/>
      <c r="H52" s="4"/>
    </row>
    <row r="53" spans="1:10" x14ac:dyDescent="0.25">
      <c r="A53" s="4" t="s">
        <v>35</v>
      </c>
      <c r="B53" s="17">
        <v>1</v>
      </c>
      <c r="G53" s="3"/>
      <c r="H53" s="4"/>
    </row>
    <row r="54" spans="1:10" x14ac:dyDescent="0.25">
      <c r="A54" s="4" t="s">
        <v>36</v>
      </c>
      <c r="B54" s="17">
        <v>2</v>
      </c>
      <c r="G54" s="3"/>
      <c r="H54" s="4"/>
    </row>
    <row r="55" spans="1:10" x14ac:dyDescent="0.25">
      <c r="A55" s="4" t="s">
        <v>37</v>
      </c>
      <c r="B55" s="17">
        <v>2</v>
      </c>
      <c r="G55" s="3"/>
      <c r="H55" s="4"/>
    </row>
    <row r="56" spans="1:10" x14ac:dyDescent="0.25">
      <c r="A56" s="4" t="s">
        <v>38</v>
      </c>
      <c r="B56" s="17">
        <v>2</v>
      </c>
      <c r="G56" s="4"/>
      <c r="H56" s="3"/>
    </row>
    <row r="57" spans="1:10" x14ac:dyDescent="0.25">
      <c r="A57" s="4" t="s">
        <v>39</v>
      </c>
      <c r="B57" s="17">
        <v>1</v>
      </c>
      <c r="E57" s="1"/>
      <c r="H57" s="3"/>
    </row>
    <row r="58" spans="1:10" x14ac:dyDescent="0.25">
      <c r="A58" s="4" t="s">
        <v>40</v>
      </c>
      <c r="B58" s="17">
        <v>1</v>
      </c>
      <c r="H58" s="3"/>
    </row>
    <row r="59" spans="1:10" x14ac:dyDescent="0.25">
      <c r="A59" s="4" t="s">
        <v>41</v>
      </c>
      <c r="B59" s="17">
        <v>2</v>
      </c>
      <c r="H59" s="3"/>
      <c r="I59" s="3"/>
    </row>
    <row r="60" spans="1:10" x14ac:dyDescent="0.25">
      <c r="A60" s="4" t="s">
        <v>11</v>
      </c>
      <c r="B60" s="17">
        <v>1</v>
      </c>
      <c r="I60" s="3"/>
    </row>
    <row r="61" spans="1:10" x14ac:dyDescent="0.25">
      <c r="A61" s="4" t="s">
        <v>28</v>
      </c>
      <c r="B61" s="46">
        <v>1</v>
      </c>
      <c r="I61" s="3"/>
    </row>
    <row r="62" spans="1:10" x14ac:dyDescent="0.25">
      <c r="A62" s="4" t="s">
        <v>29</v>
      </c>
      <c r="B62" s="46"/>
      <c r="I62" s="3"/>
    </row>
    <row r="63" spans="1:10" x14ac:dyDescent="0.25">
      <c r="A63" s="4" t="s">
        <v>31</v>
      </c>
      <c r="B63" s="17">
        <v>1</v>
      </c>
      <c r="I63" s="3"/>
    </row>
    <row r="64" spans="1:10" x14ac:dyDescent="0.25">
      <c r="A64" s="4" t="s">
        <v>19</v>
      </c>
      <c r="B64" s="17">
        <v>2</v>
      </c>
      <c r="I64" s="3"/>
      <c r="J64" s="3"/>
    </row>
    <row r="65" spans="1:19" x14ac:dyDescent="0.25">
      <c r="A65" s="4" t="s">
        <v>42</v>
      </c>
      <c r="B65" s="17">
        <v>1</v>
      </c>
      <c r="E65" s="1"/>
      <c r="J65" s="3"/>
    </row>
    <row r="66" spans="1:19" x14ac:dyDescent="0.25">
      <c r="A66" s="4" t="s">
        <v>24</v>
      </c>
      <c r="B66" s="17">
        <v>1</v>
      </c>
      <c r="J66" s="3"/>
    </row>
    <row r="67" spans="1:19" x14ac:dyDescent="0.25">
      <c r="A67" s="4" t="s">
        <v>20</v>
      </c>
      <c r="B67" s="17">
        <v>1</v>
      </c>
      <c r="J67" s="3"/>
    </row>
    <row r="68" spans="1:19" x14ac:dyDescent="0.25">
      <c r="A68" s="4" t="s">
        <v>21</v>
      </c>
      <c r="B68" s="17">
        <v>1</v>
      </c>
      <c r="J68" s="3"/>
    </row>
    <row r="69" spans="1:19" x14ac:dyDescent="0.25">
      <c r="A69" s="4"/>
      <c r="B69" s="17"/>
    </row>
    <row r="70" spans="1:19" x14ac:dyDescent="0.25">
      <c r="A70" s="6" t="s">
        <v>56</v>
      </c>
      <c r="B70" s="17">
        <v>5</v>
      </c>
      <c r="R70" s="3"/>
      <c r="S70" s="3"/>
    </row>
    <row r="71" spans="1:19" x14ac:dyDescent="0.25">
      <c r="A71" s="1"/>
      <c r="B71" s="1"/>
    </row>
    <row r="72" spans="1:19" x14ac:dyDescent="0.25">
      <c r="A72" s="1"/>
      <c r="B72" s="19">
        <f>SUM(B52:B68)</f>
        <v>25</v>
      </c>
    </row>
  </sheetData>
  <mergeCells count="6">
    <mergeCell ref="F1:S1"/>
    <mergeCell ref="B61:B62"/>
    <mergeCell ref="B6:B7"/>
    <mergeCell ref="B11:B13"/>
    <mergeCell ref="B14:B15"/>
    <mergeCell ref="B20:B21"/>
  </mergeCells>
  <conditionalFormatting sqref="C2">
    <cfRule type="containsText" dxfId="1" priority="1" operator="containsText" text="published">
      <formula>NOT(ISERROR(SEARCH("published",C2)))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4"/>
  <sheetViews>
    <sheetView tabSelected="1" topLeftCell="A52" zoomScale="140" zoomScaleNormal="140" workbookViewId="0">
      <selection activeCell="A56" sqref="A56"/>
    </sheetView>
  </sheetViews>
  <sheetFormatPr defaultRowHeight="15" x14ac:dyDescent="0.25"/>
  <cols>
    <col min="1" max="1" width="60.140625" style="26" customWidth="1"/>
    <col min="2" max="2" width="7.7109375" style="23" customWidth="1"/>
    <col min="3" max="5" width="7.7109375" style="1" hidden="1" customWidth="1"/>
    <col min="6" max="18" width="3.7109375" style="1" customWidth="1"/>
    <col min="19" max="19" width="4.85546875" style="1" customWidth="1"/>
    <col min="20" max="22" width="8.7109375" style="1" customWidth="1"/>
    <col min="23" max="16384" width="9.140625" style="1"/>
  </cols>
  <sheetData>
    <row r="1" spans="1:22" x14ac:dyDescent="0.25">
      <c r="A1" s="25"/>
      <c r="B1" s="12"/>
      <c r="C1" s="13"/>
      <c r="D1" s="13"/>
      <c r="E1" s="13"/>
      <c r="F1" s="45" t="s">
        <v>48</v>
      </c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21"/>
      <c r="U1" s="21"/>
      <c r="V1" s="21"/>
    </row>
    <row r="2" spans="1:22" x14ac:dyDescent="0.25">
      <c r="A2" s="25"/>
      <c r="B2" s="12"/>
      <c r="C2" s="13"/>
      <c r="D2" s="13"/>
      <c r="E2" s="13"/>
      <c r="F2" s="45" t="s">
        <v>59</v>
      </c>
      <c r="G2" s="45"/>
      <c r="H2" s="45"/>
      <c r="I2" s="45"/>
      <c r="J2" s="45" t="s">
        <v>60</v>
      </c>
      <c r="K2" s="45"/>
      <c r="L2" s="45"/>
      <c r="M2" s="45"/>
      <c r="N2" s="45"/>
      <c r="O2" s="45" t="s">
        <v>61</v>
      </c>
      <c r="P2" s="45"/>
      <c r="Q2" s="45"/>
      <c r="R2" s="45"/>
      <c r="S2" s="21" t="s">
        <v>63</v>
      </c>
      <c r="T2" s="21"/>
      <c r="U2" s="21"/>
      <c r="V2" s="21"/>
    </row>
    <row r="3" spans="1:22" x14ac:dyDescent="0.25">
      <c r="A3" s="27" t="s">
        <v>5</v>
      </c>
      <c r="B3" s="22" t="s">
        <v>18</v>
      </c>
      <c r="C3" s="28" t="s">
        <v>45</v>
      </c>
      <c r="D3" s="28" t="s">
        <v>46</v>
      </c>
      <c r="E3" s="22" t="s">
        <v>47</v>
      </c>
      <c r="F3" s="22">
        <v>1</v>
      </c>
      <c r="G3" s="22">
        <v>2</v>
      </c>
      <c r="H3" s="22">
        <v>3</v>
      </c>
      <c r="I3" s="22">
        <v>4</v>
      </c>
      <c r="J3" s="22">
        <v>5</v>
      </c>
      <c r="K3" s="22">
        <v>6</v>
      </c>
      <c r="L3" s="22">
        <v>7</v>
      </c>
      <c r="M3" s="22">
        <v>8</v>
      </c>
      <c r="N3" s="22">
        <v>9</v>
      </c>
      <c r="O3" s="22">
        <v>10</v>
      </c>
      <c r="P3" s="22">
        <v>11</v>
      </c>
      <c r="Q3" s="22">
        <v>12</v>
      </c>
      <c r="R3" s="22">
        <v>13</v>
      </c>
      <c r="S3" s="22">
        <v>14</v>
      </c>
      <c r="T3" s="22"/>
      <c r="U3" s="22"/>
      <c r="V3" s="22"/>
    </row>
    <row r="4" spans="1:22" x14ac:dyDescent="0.25">
      <c r="A4" s="29" t="s">
        <v>51</v>
      </c>
      <c r="B4" s="30">
        <v>10</v>
      </c>
      <c r="C4" s="31"/>
      <c r="D4" s="31"/>
      <c r="E4" s="31"/>
      <c r="F4" s="32"/>
      <c r="G4" s="32"/>
      <c r="H4" s="32"/>
      <c r="I4" s="32"/>
      <c r="J4" s="32"/>
      <c r="K4" s="31"/>
      <c r="L4" s="31"/>
      <c r="M4" s="31"/>
      <c r="N4" s="31"/>
      <c r="O4" s="31"/>
      <c r="P4" s="31"/>
      <c r="Q4" s="31"/>
      <c r="R4" s="31"/>
      <c r="S4" s="31"/>
      <c r="T4" s="13"/>
      <c r="U4" s="13"/>
      <c r="V4" s="13"/>
    </row>
    <row r="5" spans="1:22" x14ac:dyDescent="0.25">
      <c r="A5" s="33"/>
      <c r="B5" s="34"/>
      <c r="C5" s="31"/>
      <c r="D5" s="31"/>
      <c r="E5" s="31"/>
      <c r="F5" s="35"/>
      <c r="G5" s="35"/>
      <c r="H5" s="35"/>
      <c r="I5" s="35"/>
      <c r="J5" s="35"/>
      <c r="K5" s="31"/>
      <c r="L5" s="31"/>
      <c r="M5" s="31"/>
      <c r="N5" s="31"/>
      <c r="O5" s="31"/>
      <c r="P5" s="31"/>
      <c r="Q5" s="31"/>
      <c r="R5" s="31"/>
      <c r="S5" s="31"/>
    </row>
    <row r="6" spans="1:22" x14ac:dyDescent="0.25">
      <c r="A6" s="36" t="s">
        <v>43</v>
      </c>
      <c r="B6" s="34"/>
      <c r="C6" s="31"/>
      <c r="D6" s="31"/>
      <c r="E6" s="31"/>
      <c r="F6" s="35"/>
      <c r="G6" s="35"/>
      <c r="H6" s="35"/>
      <c r="I6" s="35"/>
      <c r="J6" s="35"/>
      <c r="K6" s="31"/>
      <c r="L6" s="31"/>
      <c r="M6" s="31"/>
      <c r="N6" s="31"/>
      <c r="O6" s="31"/>
      <c r="P6" s="31"/>
      <c r="Q6" s="31"/>
      <c r="R6" s="31"/>
      <c r="S6" s="31"/>
    </row>
    <row r="7" spans="1:22" x14ac:dyDescent="0.25">
      <c r="A7" s="37" t="s">
        <v>31</v>
      </c>
      <c r="B7" s="38">
        <v>5</v>
      </c>
      <c r="C7" s="31"/>
      <c r="D7" s="31"/>
      <c r="E7" s="31"/>
      <c r="F7" s="39"/>
      <c r="G7" s="35"/>
      <c r="H7" s="35"/>
      <c r="I7" s="35"/>
      <c r="J7" s="35"/>
      <c r="K7" s="31"/>
      <c r="L7" s="31"/>
      <c r="M7" s="31"/>
      <c r="N7" s="31"/>
      <c r="O7" s="31"/>
      <c r="P7" s="31"/>
      <c r="Q7" s="31"/>
      <c r="R7" s="31"/>
      <c r="S7" s="31"/>
    </row>
    <row r="8" spans="1:22" x14ac:dyDescent="0.25">
      <c r="A8" s="37" t="s">
        <v>8</v>
      </c>
      <c r="B8" s="38">
        <v>1</v>
      </c>
      <c r="C8" s="31"/>
      <c r="D8" s="31"/>
      <c r="E8" s="31"/>
      <c r="F8" s="31"/>
      <c r="G8" s="39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</row>
    <row r="9" spans="1:22" x14ac:dyDescent="0.25">
      <c r="A9" s="37" t="s">
        <v>9</v>
      </c>
      <c r="B9" s="38">
        <v>2</v>
      </c>
      <c r="C9" s="31"/>
      <c r="D9" s="31"/>
      <c r="E9" s="31"/>
      <c r="F9" s="31"/>
      <c r="G9" s="39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</row>
    <row r="10" spans="1:22" x14ac:dyDescent="0.25">
      <c r="A10" s="37" t="s">
        <v>10</v>
      </c>
      <c r="B10" s="38">
        <v>2</v>
      </c>
      <c r="C10" s="31"/>
      <c r="D10" s="31"/>
      <c r="E10" s="31"/>
      <c r="F10" s="31"/>
      <c r="G10" s="39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</row>
    <row r="11" spans="1:22" x14ac:dyDescent="0.25">
      <c r="A11" s="37" t="s">
        <v>12</v>
      </c>
      <c r="B11" s="47">
        <v>1</v>
      </c>
      <c r="C11" s="31"/>
      <c r="D11" s="31"/>
      <c r="E11" s="31"/>
      <c r="F11" s="31"/>
      <c r="G11" s="31"/>
      <c r="H11" s="39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</row>
    <row r="12" spans="1:22" x14ac:dyDescent="0.25">
      <c r="A12" s="37" t="s">
        <v>53</v>
      </c>
      <c r="B12" s="47"/>
      <c r="C12" s="31"/>
      <c r="D12" s="31"/>
      <c r="E12" s="31"/>
      <c r="F12" s="31"/>
      <c r="G12" s="31"/>
      <c r="H12" s="39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</row>
    <row r="13" spans="1:22" x14ac:dyDescent="0.25">
      <c r="A13" s="37" t="s">
        <v>64</v>
      </c>
      <c r="B13" s="48">
        <v>1</v>
      </c>
      <c r="C13" s="31"/>
      <c r="D13" s="31"/>
      <c r="E13" s="31"/>
      <c r="F13" s="35"/>
      <c r="G13" s="35"/>
      <c r="H13" s="31"/>
      <c r="I13" s="31"/>
      <c r="J13" s="32"/>
      <c r="K13" s="35"/>
      <c r="L13" s="35"/>
      <c r="M13" s="31"/>
      <c r="N13" s="31"/>
      <c r="O13" s="31"/>
      <c r="P13" s="31"/>
      <c r="Q13" s="31"/>
      <c r="R13" s="31"/>
      <c r="S13" s="31"/>
    </row>
    <row r="14" spans="1:22" x14ac:dyDescent="0.25">
      <c r="A14" s="37" t="s">
        <v>29</v>
      </c>
      <c r="B14" s="49"/>
      <c r="C14" s="31"/>
      <c r="D14" s="31"/>
      <c r="E14" s="31"/>
      <c r="F14" s="35"/>
      <c r="G14" s="35"/>
      <c r="H14" s="31"/>
      <c r="I14" s="31"/>
      <c r="J14" s="32"/>
      <c r="K14" s="35"/>
      <c r="L14" s="35"/>
      <c r="M14" s="31"/>
      <c r="N14" s="31"/>
      <c r="O14" s="31"/>
      <c r="P14" s="31"/>
      <c r="Q14" s="31"/>
      <c r="R14" s="31"/>
      <c r="S14" s="31"/>
    </row>
    <row r="15" spans="1:22" x14ac:dyDescent="0.25">
      <c r="A15" s="37" t="s">
        <v>19</v>
      </c>
      <c r="B15" s="38">
        <v>5</v>
      </c>
      <c r="C15" s="31"/>
      <c r="D15" s="31"/>
      <c r="E15" s="31"/>
      <c r="F15" s="35"/>
      <c r="G15" s="35"/>
      <c r="H15" s="31"/>
      <c r="I15" s="31"/>
      <c r="J15" s="35"/>
      <c r="K15" s="32"/>
      <c r="L15" s="35"/>
      <c r="M15" s="31"/>
      <c r="N15" s="31"/>
      <c r="O15" s="31"/>
      <c r="P15" s="31"/>
      <c r="Q15" s="31"/>
      <c r="R15" s="31"/>
      <c r="S15" s="31"/>
    </row>
    <row r="16" spans="1:22" x14ac:dyDescent="0.25">
      <c r="A16" s="37" t="s">
        <v>52</v>
      </c>
      <c r="B16" s="38">
        <v>2</v>
      </c>
      <c r="C16" s="31"/>
      <c r="D16" s="31"/>
      <c r="E16" s="31"/>
      <c r="F16" s="35"/>
      <c r="G16" s="35"/>
      <c r="H16" s="31"/>
      <c r="I16" s="31"/>
      <c r="J16" s="35"/>
      <c r="K16" s="35"/>
      <c r="L16" s="35"/>
      <c r="M16" s="32"/>
      <c r="N16" s="31"/>
      <c r="O16" s="31"/>
      <c r="P16" s="31"/>
      <c r="Q16" s="31"/>
      <c r="R16" s="31"/>
      <c r="S16" s="31"/>
    </row>
    <row r="17" spans="1:19" x14ac:dyDescent="0.25">
      <c r="A17" s="37" t="s">
        <v>16</v>
      </c>
      <c r="B17" s="47">
        <v>1</v>
      </c>
      <c r="C17" s="31"/>
      <c r="D17" s="31"/>
      <c r="E17" s="31"/>
      <c r="F17" s="35"/>
      <c r="G17" s="35"/>
      <c r="H17" s="31"/>
      <c r="I17" s="31"/>
      <c r="J17" s="35"/>
      <c r="K17" s="35"/>
      <c r="L17" s="35"/>
      <c r="M17" s="32"/>
      <c r="N17" s="31"/>
      <c r="O17" s="31"/>
      <c r="P17" s="31"/>
      <c r="Q17" s="31"/>
      <c r="R17" s="31"/>
      <c r="S17" s="31"/>
    </row>
    <row r="18" spans="1:19" x14ac:dyDescent="0.25">
      <c r="A18" s="37" t="s">
        <v>0</v>
      </c>
      <c r="B18" s="47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2"/>
      <c r="N18" s="31"/>
      <c r="O18" s="31"/>
      <c r="P18" s="31"/>
      <c r="Q18" s="31"/>
      <c r="R18" s="31"/>
      <c r="S18" s="31"/>
    </row>
    <row r="19" spans="1:19" x14ac:dyDescent="0.25">
      <c r="A19" s="37" t="s">
        <v>6</v>
      </c>
      <c r="B19" s="47">
        <v>2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2"/>
      <c r="N19" s="31"/>
      <c r="O19" s="31"/>
      <c r="P19" s="31"/>
      <c r="Q19" s="31"/>
      <c r="R19" s="31"/>
      <c r="S19" s="31"/>
    </row>
    <row r="20" spans="1:19" x14ac:dyDescent="0.25">
      <c r="A20" s="37" t="s">
        <v>7</v>
      </c>
      <c r="B20" s="47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2"/>
      <c r="N20" s="31"/>
      <c r="O20" s="31"/>
      <c r="P20" s="31"/>
      <c r="Q20" s="31"/>
      <c r="R20" s="31"/>
      <c r="S20" s="31"/>
    </row>
    <row r="21" spans="1:19" ht="30" x14ac:dyDescent="0.25">
      <c r="A21" s="37" t="s">
        <v>14</v>
      </c>
      <c r="B21" s="38">
        <v>1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2"/>
      <c r="N21" s="31"/>
      <c r="O21" s="31"/>
      <c r="P21" s="31"/>
      <c r="Q21" s="31"/>
      <c r="R21" s="31"/>
      <c r="S21" s="31"/>
    </row>
    <row r="22" spans="1:19" x14ac:dyDescent="0.25">
      <c r="A22" s="37" t="s">
        <v>3</v>
      </c>
      <c r="B22" s="38">
        <v>4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2"/>
      <c r="O22" s="32"/>
      <c r="P22" s="31"/>
      <c r="Q22" s="31"/>
      <c r="R22" s="31"/>
      <c r="S22" s="31"/>
    </row>
    <row r="23" spans="1:19" x14ac:dyDescent="0.25">
      <c r="A23" s="37" t="s">
        <v>54</v>
      </c>
      <c r="B23" s="38">
        <v>2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2"/>
      <c r="P23" s="32"/>
      <c r="Q23" s="31"/>
      <c r="R23" s="31"/>
      <c r="S23" s="31"/>
    </row>
    <row r="24" spans="1:19" ht="30" x14ac:dyDescent="0.25">
      <c r="A24" s="37" t="s">
        <v>57</v>
      </c>
      <c r="B24" s="40">
        <v>2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2"/>
      <c r="Q24" s="31"/>
      <c r="R24" s="31"/>
      <c r="S24" s="31"/>
    </row>
    <row r="25" spans="1:19" x14ac:dyDescent="0.25">
      <c r="A25" s="37" t="s">
        <v>33</v>
      </c>
      <c r="B25" s="38">
        <v>2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2"/>
      <c r="Q25" s="31"/>
      <c r="R25" s="31"/>
      <c r="S25" s="31"/>
    </row>
    <row r="26" spans="1:19" x14ac:dyDescent="0.25">
      <c r="A26" s="37" t="s">
        <v>30</v>
      </c>
      <c r="B26" s="38">
        <v>1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2"/>
      <c r="R26" s="31"/>
      <c r="S26" s="31"/>
    </row>
    <row r="27" spans="1:19" ht="30" x14ac:dyDescent="0.25">
      <c r="A27" s="37" t="s">
        <v>4</v>
      </c>
      <c r="B27" s="40">
        <v>2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2"/>
      <c r="R27" s="31"/>
      <c r="S27" s="31"/>
    </row>
    <row r="28" spans="1:19" x14ac:dyDescent="0.25">
      <c r="A28" s="37"/>
      <c r="B28" s="41">
        <f>SUM(B4:B27)</f>
        <v>46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</row>
    <row r="29" spans="1:19" x14ac:dyDescent="0.25">
      <c r="A29" s="37"/>
      <c r="B29" s="34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</row>
    <row r="30" spans="1:19" x14ac:dyDescent="0.25">
      <c r="A30" s="42" t="s">
        <v>49</v>
      </c>
      <c r="B30" s="40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</row>
    <row r="31" spans="1:19" ht="30" x14ac:dyDescent="0.25">
      <c r="A31" s="37" t="s">
        <v>55</v>
      </c>
      <c r="B31" s="40">
        <v>2</v>
      </c>
      <c r="C31" s="31"/>
      <c r="D31" s="31"/>
      <c r="E31" s="31"/>
      <c r="F31" s="31"/>
      <c r="G31" s="31"/>
      <c r="H31" s="31"/>
      <c r="I31" s="39"/>
      <c r="J31" s="35"/>
      <c r="K31" s="31"/>
      <c r="L31" s="31"/>
      <c r="M31" s="31"/>
      <c r="N31" s="31"/>
      <c r="O31" s="31"/>
      <c r="P31" s="31"/>
      <c r="Q31" s="31"/>
      <c r="R31" s="31"/>
      <c r="S31" s="31"/>
    </row>
    <row r="32" spans="1:19" x14ac:dyDescent="0.25">
      <c r="A32" s="37" t="s">
        <v>20</v>
      </c>
      <c r="B32" s="38">
        <v>1</v>
      </c>
      <c r="C32" s="31"/>
      <c r="D32" s="31"/>
      <c r="E32" s="31"/>
      <c r="F32" s="31"/>
      <c r="G32" s="31"/>
      <c r="H32" s="31"/>
      <c r="I32" s="39"/>
      <c r="J32" s="31"/>
      <c r="K32" s="31"/>
      <c r="L32" s="31"/>
      <c r="M32" s="31"/>
      <c r="N32" s="31"/>
      <c r="O32" s="31"/>
      <c r="P32" s="31"/>
      <c r="Q32" s="31"/>
      <c r="R32" s="31"/>
      <c r="S32" s="31"/>
    </row>
    <row r="33" spans="1:19" x14ac:dyDescent="0.25">
      <c r="A33" s="37" t="s">
        <v>25</v>
      </c>
      <c r="B33" s="38">
        <v>1</v>
      </c>
      <c r="C33" s="31"/>
      <c r="D33" s="31"/>
      <c r="E33" s="31"/>
      <c r="F33" s="31"/>
      <c r="G33" s="31"/>
      <c r="H33" s="31"/>
      <c r="I33" s="39"/>
      <c r="J33" s="31"/>
      <c r="K33" s="31"/>
      <c r="L33" s="31"/>
      <c r="M33" s="31"/>
      <c r="N33" s="31"/>
      <c r="O33" s="31"/>
      <c r="P33" s="31"/>
      <c r="Q33" s="31"/>
      <c r="R33" s="31"/>
      <c r="S33" s="31"/>
    </row>
    <row r="34" spans="1:19" ht="30" x14ac:dyDescent="0.25">
      <c r="A34" s="37" t="s">
        <v>22</v>
      </c>
      <c r="B34" s="38">
        <v>1</v>
      </c>
      <c r="C34" s="31"/>
      <c r="D34" s="31"/>
      <c r="E34" s="31"/>
      <c r="F34" s="31"/>
      <c r="G34" s="31"/>
      <c r="H34" s="31"/>
      <c r="I34" s="31"/>
      <c r="J34" s="32"/>
      <c r="K34" s="31"/>
      <c r="L34" s="31"/>
      <c r="M34" s="31"/>
      <c r="N34" s="31"/>
      <c r="O34" s="31"/>
      <c r="P34" s="31"/>
      <c r="Q34" s="31"/>
      <c r="R34" s="31"/>
      <c r="S34" s="31"/>
    </row>
    <row r="35" spans="1:19" x14ac:dyDescent="0.25">
      <c r="A35" s="37" t="s">
        <v>21</v>
      </c>
      <c r="B35" s="38">
        <v>1</v>
      </c>
      <c r="C35" s="31"/>
      <c r="D35" s="31"/>
      <c r="E35" s="31"/>
      <c r="F35" s="31"/>
      <c r="G35" s="31"/>
      <c r="H35" s="31"/>
      <c r="I35" s="31"/>
      <c r="J35" s="31"/>
      <c r="K35" s="32"/>
      <c r="L35" s="31"/>
      <c r="M35" s="31"/>
      <c r="N35" s="31"/>
      <c r="O35" s="31"/>
      <c r="P35" s="31"/>
      <c r="Q35" s="31"/>
      <c r="R35" s="31"/>
      <c r="S35" s="31"/>
    </row>
    <row r="36" spans="1:19" x14ac:dyDescent="0.25">
      <c r="A36" s="37" t="s">
        <v>24</v>
      </c>
      <c r="B36" s="38">
        <v>1</v>
      </c>
      <c r="C36" s="31"/>
      <c r="D36" s="31"/>
      <c r="E36" s="31"/>
      <c r="F36" s="31"/>
      <c r="G36" s="31"/>
      <c r="H36" s="31"/>
      <c r="I36" s="31"/>
      <c r="J36" s="31"/>
      <c r="K36" s="32"/>
      <c r="L36" s="31"/>
      <c r="M36" s="31"/>
      <c r="N36" s="31"/>
      <c r="O36" s="31"/>
      <c r="P36" s="31"/>
      <c r="Q36" s="31"/>
      <c r="R36" s="31"/>
      <c r="S36" s="31"/>
    </row>
    <row r="37" spans="1:19" x14ac:dyDescent="0.25">
      <c r="A37" s="37" t="s">
        <v>32</v>
      </c>
      <c r="B37" s="38">
        <v>1</v>
      </c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2"/>
      <c r="P37" s="31"/>
      <c r="Q37" s="31"/>
      <c r="R37" s="31"/>
      <c r="S37" s="31"/>
    </row>
    <row r="38" spans="1:19" x14ac:dyDescent="0.25">
      <c r="A38" s="37" t="s">
        <v>27</v>
      </c>
      <c r="B38" s="38">
        <v>1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2"/>
      <c r="P38" s="31"/>
      <c r="Q38" s="31"/>
      <c r="R38" s="31"/>
      <c r="S38" s="31"/>
    </row>
    <row r="39" spans="1:19" x14ac:dyDescent="0.25">
      <c r="A39" s="37" t="s">
        <v>26</v>
      </c>
      <c r="B39" s="38">
        <v>1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2"/>
      <c r="Q39" s="31"/>
      <c r="R39" s="31"/>
      <c r="S39" s="31"/>
    </row>
    <row r="40" spans="1:19" x14ac:dyDescent="0.25">
      <c r="A40" s="37" t="s">
        <v>23</v>
      </c>
      <c r="B40" s="38">
        <v>2</v>
      </c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2"/>
      <c r="Q40" s="31"/>
      <c r="R40" s="31"/>
      <c r="S40" s="31"/>
    </row>
    <row r="41" spans="1:19" x14ac:dyDescent="0.25">
      <c r="A41" s="43" t="s">
        <v>15</v>
      </c>
      <c r="B41" s="38">
        <v>2</v>
      </c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2"/>
      <c r="Q41" s="31"/>
      <c r="R41" s="31"/>
      <c r="S41" s="31"/>
    </row>
    <row r="42" spans="1:19" x14ac:dyDescent="0.25">
      <c r="A42" s="37" t="s">
        <v>2</v>
      </c>
      <c r="B42" s="38">
        <v>1</v>
      </c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2"/>
      <c r="R42" s="31"/>
      <c r="S42" s="31"/>
    </row>
    <row r="43" spans="1:19" x14ac:dyDescent="0.25">
      <c r="A43" s="37" t="s">
        <v>13</v>
      </c>
      <c r="B43" s="40">
        <v>2</v>
      </c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2"/>
      <c r="R43" s="31"/>
      <c r="S43" s="31"/>
    </row>
    <row r="44" spans="1:19" x14ac:dyDescent="0.25">
      <c r="A44" s="37"/>
      <c r="B44" s="41">
        <f>SUM(B31:B43)</f>
        <v>17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</row>
    <row r="45" spans="1:19" x14ac:dyDescent="0.25">
      <c r="A45" s="37"/>
      <c r="B45" s="34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</row>
    <row r="46" spans="1:19" x14ac:dyDescent="0.25">
      <c r="A46" s="42" t="s">
        <v>44</v>
      </c>
      <c r="B46" s="34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</row>
    <row r="47" spans="1:19" ht="45" x14ac:dyDescent="0.25">
      <c r="A47" s="37" t="s">
        <v>58</v>
      </c>
      <c r="B47" s="38">
        <v>2</v>
      </c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2"/>
      <c r="R47" s="31"/>
      <c r="S47" s="31"/>
    </row>
    <row r="48" spans="1:19" ht="30" x14ac:dyDescent="0.25">
      <c r="A48" s="37" t="s">
        <v>17</v>
      </c>
      <c r="B48" s="38">
        <v>2</v>
      </c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2"/>
      <c r="S48" s="31"/>
    </row>
    <row r="49" spans="1:19" x14ac:dyDescent="0.25">
      <c r="A49" s="37" t="s">
        <v>1</v>
      </c>
      <c r="B49" s="38">
        <v>1</v>
      </c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2"/>
      <c r="S49" s="31"/>
    </row>
    <row r="50" spans="1:19" x14ac:dyDescent="0.25">
      <c r="A50" s="37"/>
      <c r="B50" s="41">
        <f>SUM(B47:B49)</f>
        <v>5</v>
      </c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</row>
    <row r="51" spans="1:19" x14ac:dyDescent="0.25">
      <c r="A51" s="37"/>
      <c r="B51" s="34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</row>
    <row r="52" spans="1:19" x14ac:dyDescent="0.25">
      <c r="A52" s="42" t="s">
        <v>34</v>
      </c>
      <c r="B52" s="38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</row>
    <row r="53" spans="1:19" x14ac:dyDescent="0.25">
      <c r="A53" s="29" t="s">
        <v>50</v>
      </c>
      <c r="B53" s="38">
        <v>5</v>
      </c>
      <c r="C53" s="31"/>
      <c r="D53" s="31"/>
      <c r="E53" s="31"/>
      <c r="F53" s="32"/>
      <c r="G53" s="35"/>
      <c r="H53" s="35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</row>
    <row r="54" spans="1:19" x14ac:dyDescent="0.25">
      <c r="A54" s="37" t="s">
        <v>35</v>
      </c>
      <c r="B54" s="38">
        <v>1</v>
      </c>
      <c r="C54" s="31"/>
      <c r="D54" s="31"/>
      <c r="E54" s="31"/>
      <c r="F54" s="31"/>
      <c r="G54" s="32"/>
      <c r="H54" s="35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</row>
    <row r="55" spans="1:19" x14ac:dyDescent="0.25">
      <c r="A55" s="37" t="s">
        <v>36</v>
      </c>
      <c r="B55" s="38">
        <v>2</v>
      </c>
      <c r="C55" s="31"/>
      <c r="D55" s="31"/>
      <c r="E55" s="31"/>
      <c r="F55" s="31"/>
      <c r="G55" s="32"/>
      <c r="H55" s="35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</row>
    <row r="56" spans="1:19" x14ac:dyDescent="0.25">
      <c r="A56" s="37" t="s">
        <v>37</v>
      </c>
      <c r="B56" s="38">
        <v>2</v>
      </c>
      <c r="C56" s="31"/>
      <c r="D56" s="31"/>
      <c r="E56" s="31"/>
      <c r="F56" s="31"/>
      <c r="G56" s="32"/>
      <c r="H56" s="35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</row>
    <row r="57" spans="1:19" x14ac:dyDescent="0.25">
      <c r="A57" s="37" t="s">
        <v>38</v>
      </c>
      <c r="B57" s="38">
        <v>2</v>
      </c>
      <c r="C57" s="31"/>
      <c r="D57" s="31"/>
      <c r="E57" s="31"/>
      <c r="F57" s="31"/>
      <c r="G57" s="35"/>
      <c r="H57" s="32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</row>
    <row r="58" spans="1:19" x14ac:dyDescent="0.25">
      <c r="A58" s="37" t="s">
        <v>39</v>
      </c>
      <c r="B58" s="38">
        <v>1</v>
      </c>
      <c r="C58" s="31"/>
      <c r="D58" s="31"/>
      <c r="E58" s="31"/>
      <c r="F58" s="31"/>
      <c r="G58" s="31"/>
      <c r="H58" s="32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</row>
    <row r="59" spans="1:19" x14ac:dyDescent="0.25">
      <c r="A59" s="37" t="s">
        <v>40</v>
      </c>
      <c r="B59" s="38">
        <v>1</v>
      </c>
      <c r="C59" s="31"/>
      <c r="D59" s="31"/>
      <c r="E59" s="31"/>
      <c r="F59" s="31"/>
      <c r="G59" s="31"/>
      <c r="H59" s="32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</row>
    <row r="60" spans="1:19" x14ac:dyDescent="0.25">
      <c r="A60" s="37" t="s">
        <v>41</v>
      </c>
      <c r="B60" s="38">
        <v>2</v>
      </c>
      <c r="C60" s="31"/>
      <c r="D60" s="31"/>
      <c r="E60" s="31"/>
      <c r="F60" s="31"/>
      <c r="G60" s="31"/>
      <c r="H60" s="32"/>
      <c r="I60" s="32"/>
      <c r="J60" s="31"/>
      <c r="K60" s="31"/>
      <c r="L60" s="31"/>
      <c r="M60" s="31"/>
      <c r="N60" s="31"/>
      <c r="O60" s="31"/>
      <c r="P60" s="31"/>
      <c r="Q60" s="31"/>
      <c r="R60" s="31"/>
      <c r="S60" s="31"/>
    </row>
    <row r="61" spans="1:19" ht="30" x14ac:dyDescent="0.25">
      <c r="A61" s="37" t="s">
        <v>11</v>
      </c>
      <c r="B61" s="38">
        <v>1</v>
      </c>
      <c r="C61" s="31"/>
      <c r="D61" s="31"/>
      <c r="E61" s="31"/>
      <c r="F61" s="31"/>
      <c r="G61" s="31"/>
      <c r="H61" s="31"/>
      <c r="I61" s="32"/>
      <c r="J61" s="31"/>
      <c r="K61" s="31"/>
      <c r="L61" s="31"/>
      <c r="M61" s="31"/>
      <c r="N61" s="31"/>
      <c r="O61" s="31"/>
      <c r="P61" s="31"/>
      <c r="Q61" s="31"/>
      <c r="R61" s="31"/>
      <c r="S61" s="31"/>
    </row>
    <row r="62" spans="1:19" x14ac:dyDescent="0.25">
      <c r="A62" s="37" t="s">
        <v>28</v>
      </c>
      <c r="B62" s="47">
        <v>1</v>
      </c>
      <c r="C62" s="31"/>
      <c r="D62" s="31"/>
      <c r="E62" s="31"/>
      <c r="F62" s="31"/>
      <c r="G62" s="31"/>
      <c r="H62" s="31"/>
      <c r="I62" s="32"/>
      <c r="J62" s="31"/>
      <c r="K62" s="31"/>
      <c r="L62" s="31"/>
      <c r="M62" s="31"/>
      <c r="N62" s="31"/>
      <c r="O62" s="31"/>
      <c r="P62" s="31"/>
      <c r="Q62" s="31"/>
      <c r="R62" s="31"/>
      <c r="S62" s="31"/>
    </row>
    <row r="63" spans="1:19" x14ac:dyDescent="0.25">
      <c r="A63" s="37" t="s">
        <v>29</v>
      </c>
      <c r="B63" s="47"/>
      <c r="C63" s="31"/>
      <c r="D63" s="31"/>
      <c r="E63" s="31"/>
      <c r="F63" s="31"/>
      <c r="G63" s="31"/>
      <c r="H63" s="31"/>
      <c r="I63" s="32"/>
      <c r="J63" s="31"/>
      <c r="K63" s="31"/>
      <c r="L63" s="31"/>
      <c r="M63" s="31"/>
      <c r="N63" s="31"/>
      <c r="O63" s="31"/>
      <c r="P63" s="31"/>
      <c r="Q63" s="31"/>
      <c r="R63" s="31"/>
      <c r="S63" s="31"/>
    </row>
    <row r="64" spans="1:19" x14ac:dyDescent="0.25">
      <c r="A64" s="37" t="s">
        <v>31</v>
      </c>
      <c r="B64" s="38">
        <v>1</v>
      </c>
      <c r="C64" s="31"/>
      <c r="D64" s="31"/>
      <c r="E64" s="31"/>
      <c r="F64" s="31"/>
      <c r="G64" s="31"/>
      <c r="H64" s="31"/>
      <c r="I64" s="32"/>
      <c r="J64" s="31"/>
      <c r="K64" s="31"/>
      <c r="L64" s="31"/>
      <c r="M64" s="31"/>
      <c r="N64" s="31"/>
      <c r="O64" s="31"/>
      <c r="P64" s="31"/>
      <c r="Q64" s="31"/>
      <c r="R64" s="31"/>
      <c r="S64" s="31"/>
    </row>
    <row r="65" spans="1:19" x14ac:dyDescent="0.25">
      <c r="A65" s="37" t="s">
        <v>19</v>
      </c>
      <c r="B65" s="38">
        <v>2</v>
      </c>
      <c r="C65" s="31"/>
      <c r="D65" s="31"/>
      <c r="E65" s="31"/>
      <c r="F65" s="31"/>
      <c r="G65" s="31"/>
      <c r="H65" s="31"/>
      <c r="I65" s="32"/>
      <c r="J65" s="32"/>
      <c r="K65" s="31"/>
      <c r="L65" s="31"/>
      <c r="M65" s="31"/>
      <c r="N65" s="31"/>
      <c r="O65" s="31"/>
      <c r="P65" s="31"/>
      <c r="Q65" s="31"/>
      <c r="R65" s="31"/>
      <c r="S65" s="31"/>
    </row>
    <row r="66" spans="1:19" ht="30" x14ac:dyDescent="0.25">
      <c r="A66" s="37" t="s">
        <v>42</v>
      </c>
      <c r="B66" s="38">
        <v>1</v>
      </c>
      <c r="C66" s="31"/>
      <c r="D66" s="31"/>
      <c r="E66" s="31"/>
      <c r="F66" s="31"/>
      <c r="G66" s="31"/>
      <c r="H66" s="31"/>
      <c r="I66" s="31"/>
      <c r="J66" s="32"/>
      <c r="K66" s="31"/>
      <c r="L66" s="31"/>
      <c r="M66" s="31"/>
      <c r="N66" s="31"/>
      <c r="O66" s="31"/>
      <c r="P66" s="31"/>
      <c r="Q66" s="31"/>
      <c r="R66" s="31"/>
      <c r="S66" s="31"/>
    </row>
    <row r="67" spans="1:19" x14ac:dyDescent="0.25">
      <c r="A67" s="37" t="s">
        <v>24</v>
      </c>
      <c r="B67" s="38">
        <v>1</v>
      </c>
      <c r="C67" s="31"/>
      <c r="D67" s="31"/>
      <c r="E67" s="31"/>
      <c r="F67" s="31"/>
      <c r="G67" s="31"/>
      <c r="H67" s="31"/>
      <c r="I67" s="31"/>
      <c r="J67" s="32"/>
      <c r="K67" s="31"/>
      <c r="L67" s="31"/>
      <c r="M67" s="31"/>
      <c r="N67" s="31"/>
      <c r="O67" s="31"/>
      <c r="P67" s="31"/>
      <c r="Q67" s="31"/>
      <c r="R67" s="31"/>
      <c r="S67" s="31"/>
    </row>
    <row r="68" spans="1:19" x14ac:dyDescent="0.25">
      <c r="A68" s="37" t="s">
        <v>20</v>
      </c>
      <c r="B68" s="38">
        <v>1</v>
      </c>
      <c r="C68" s="31"/>
      <c r="D68" s="31"/>
      <c r="E68" s="31"/>
      <c r="F68" s="31"/>
      <c r="G68" s="31"/>
      <c r="H68" s="31"/>
      <c r="I68" s="31"/>
      <c r="J68" s="32"/>
      <c r="K68" s="31"/>
      <c r="L68" s="31"/>
      <c r="M68" s="31"/>
      <c r="N68" s="31"/>
      <c r="O68" s="31"/>
      <c r="P68" s="31"/>
      <c r="Q68" s="31"/>
      <c r="R68" s="31"/>
      <c r="S68" s="31"/>
    </row>
    <row r="69" spans="1:19" x14ac:dyDescent="0.25">
      <c r="A69" s="37" t="s">
        <v>21</v>
      </c>
      <c r="B69" s="38">
        <v>1</v>
      </c>
      <c r="C69" s="31"/>
      <c r="D69" s="31"/>
      <c r="E69" s="31"/>
      <c r="F69" s="31"/>
      <c r="G69" s="31"/>
      <c r="H69" s="31"/>
      <c r="I69" s="31"/>
      <c r="J69" s="32"/>
      <c r="K69" s="31"/>
      <c r="L69" s="31"/>
      <c r="M69" s="31"/>
      <c r="N69" s="31"/>
      <c r="O69" s="31"/>
      <c r="P69" s="31"/>
      <c r="Q69" s="31"/>
      <c r="R69" s="31"/>
      <c r="S69" s="31"/>
    </row>
    <row r="70" spans="1:19" x14ac:dyDescent="0.25">
      <c r="A70" s="37"/>
      <c r="B70" s="38">
        <f>SUM(B53:B69)</f>
        <v>25</v>
      </c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</row>
    <row r="71" spans="1:19" x14ac:dyDescent="0.25">
      <c r="A71" s="42" t="s">
        <v>56</v>
      </c>
      <c r="B71" s="38">
        <v>5</v>
      </c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2"/>
      <c r="S71" s="32"/>
    </row>
    <row r="72" spans="1:19" x14ac:dyDescent="0.25">
      <c r="B72" s="24"/>
    </row>
    <row r="73" spans="1:19" x14ac:dyDescent="0.25">
      <c r="A73" s="44" t="s">
        <v>18</v>
      </c>
      <c r="B73" s="23">
        <f>B71+B50+B44+B28</f>
        <v>73</v>
      </c>
    </row>
    <row r="74" spans="1:19" x14ac:dyDescent="0.25">
      <c r="A74" s="44" t="s">
        <v>62</v>
      </c>
      <c r="B74" s="23">
        <f>B73/5</f>
        <v>14.6</v>
      </c>
    </row>
  </sheetData>
  <mergeCells count="9">
    <mergeCell ref="O2:R2"/>
    <mergeCell ref="F1:S1"/>
    <mergeCell ref="B13:B14"/>
    <mergeCell ref="B19:B20"/>
    <mergeCell ref="B62:B63"/>
    <mergeCell ref="B17:B18"/>
    <mergeCell ref="B11:B12"/>
    <mergeCell ref="F2:I2"/>
    <mergeCell ref="J2:N2"/>
  </mergeCells>
  <conditionalFormatting sqref="C3">
    <cfRule type="containsText" dxfId="0" priority="1" operator="containsText" text="published">
      <formula>NOT(ISERROR(SEARCH("published",C3)))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Timeline</vt:lpstr>
      <vt:lpstr>Timeline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MIchelle Firstiant</cp:lastModifiedBy>
  <cp:lastPrinted>2018-12-31T04:04:27Z</cp:lastPrinted>
  <dcterms:created xsi:type="dcterms:W3CDTF">2018-11-28T02:22:07Z</dcterms:created>
  <dcterms:modified xsi:type="dcterms:W3CDTF">2018-12-31T11:39:49Z</dcterms:modified>
</cp:coreProperties>
</file>