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"/>
    </mc:Choice>
  </mc:AlternateContent>
  <bookViews>
    <workbookView xWindow="120" yWindow="120" windowWidth="12120" windowHeight="9120"/>
  </bookViews>
  <sheets>
    <sheet name="Bagan STRUKTUR2017" sheetId="20" r:id="rId1"/>
    <sheet name="Bagan Blank" sheetId="13" r:id="rId2"/>
    <sheet name="Bagan Simulasi" sheetId="19" r:id="rId3"/>
    <sheet name="Matrix Simulasi" sheetId="18" r:id="rId4"/>
  </sheets>
  <externalReferences>
    <externalReference r:id="rId5"/>
  </externalReferences>
  <definedNames>
    <definedName name="_xlnm.Print_Area" localSheetId="1">'Bagan Blank'!$A$1:$AF$74</definedName>
    <definedName name="_xlnm.Print_Area" localSheetId="2">'Bagan Simulasi'!$A$1:$AF$83</definedName>
    <definedName name="_xlnm.Print_Area" localSheetId="0">'Bagan STRUKTUR2017'!$B$1:$AF$83</definedName>
  </definedNames>
  <calcPr calcId="162913"/>
</workbook>
</file>

<file path=xl/calcChain.xml><?xml version="1.0" encoding="utf-8"?>
<calcChain xmlns="http://schemas.openxmlformats.org/spreadsheetml/2006/main">
  <c r="S102" i="20" l="1"/>
  <c r="AE97" i="20"/>
  <c r="J92" i="20"/>
  <c r="B89" i="20"/>
  <c r="AE97" i="19" l="1"/>
  <c r="S102" i="19"/>
  <c r="J92" i="19"/>
  <c r="B89" i="19"/>
  <c r="H106" i="18"/>
  <c r="H63" i="18"/>
  <c r="H25" i="18"/>
  <c r="H138" i="18"/>
  <c r="G9" i="18"/>
  <c r="G10" i="18" s="1"/>
  <c r="G11" i="18" s="1"/>
  <c r="G12" i="18" s="1"/>
  <c r="G13" i="18" s="1"/>
  <c r="G14" i="18" s="1"/>
  <c r="G15" i="18" s="1"/>
  <c r="G18" i="18" s="1"/>
  <c r="G19" i="18" s="1"/>
  <c r="G20" i="18" s="1"/>
  <c r="G21" i="18" s="1"/>
  <c r="D160" i="18"/>
  <c r="D159" i="18"/>
  <c r="D158" i="18"/>
  <c r="D157" i="18"/>
  <c r="C9" i="18"/>
  <c r="C10" i="18" s="1"/>
  <c r="C11" i="18" s="1"/>
  <c r="C12" i="18" s="1"/>
  <c r="C13" i="18" s="1"/>
  <c r="C14" i="18" s="1"/>
  <c r="C15" i="18" s="1"/>
  <c r="C18" i="18" s="1"/>
  <c r="C19" i="18" s="1"/>
  <c r="C20" i="18" s="1"/>
  <c r="C21" i="18" s="1"/>
  <c r="C24" i="18" s="1"/>
  <c r="C25" i="18" s="1"/>
  <c r="C26" i="18" s="1"/>
  <c r="C27" i="18" s="1"/>
  <c r="C28" i="18" s="1"/>
  <c r="C30" i="18" s="1"/>
  <c r="C31" i="18" s="1"/>
  <c r="C32" i="18" s="1"/>
  <c r="C33" i="18" s="1"/>
  <c r="C34" i="18" s="1"/>
  <c r="C35" i="18" s="1"/>
  <c r="C36" i="18" s="1"/>
  <c r="C37" i="18" s="1"/>
  <c r="C39" i="18" s="1"/>
  <c r="C40" i="18" s="1"/>
  <c r="C41" i="18" s="1"/>
  <c r="C44" i="18" s="1"/>
  <c r="C45" i="18" s="1"/>
  <c r="C46" i="18" s="1"/>
  <c r="C47" i="18" s="1"/>
  <c r="C49" i="18" s="1"/>
  <c r="C50" i="18" s="1"/>
  <c r="C51" i="18" s="1"/>
  <c r="C52" i="18" s="1"/>
  <c r="C54" i="18" s="1"/>
  <c r="C55" i="18" s="1"/>
  <c r="C56" i="18" s="1"/>
  <c r="C57" i="18" s="1"/>
  <c r="C59" i="18" s="1"/>
  <c r="C60" i="18" s="1"/>
  <c r="C61" i="18" s="1"/>
  <c r="C62" i="18" s="1"/>
  <c r="C65" i="18" s="1"/>
  <c r="C66" i="18" s="1"/>
  <c r="C67" i="18" s="1"/>
  <c r="C70" i="18" s="1"/>
  <c r="C71" i="18" s="1"/>
  <c r="C72" i="18" s="1"/>
  <c r="C74" i="18" s="1"/>
  <c r="C75" i="18" s="1"/>
  <c r="C76" i="18" s="1"/>
  <c r="C77" i="18" s="1"/>
  <c r="C79" i="18" s="1"/>
  <c r="C80" i="18" s="1"/>
  <c r="C81" i="18" s="1"/>
  <c r="C92" i="18" s="1"/>
  <c r="C93" i="18" s="1"/>
  <c r="C94" i="18" s="1"/>
  <c r="C95" i="18" s="1"/>
  <c r="C97" i="18" s="1"/>
  <c r="C98" i="18" s="1"/>
  <c r="C99" i="18" s="1"/>
  <c r="C100" i="18" s="1"/>
  <c r="C101" i="18" s="1"/>
  <c r="C103" i="18" s="1"/>
  <c r="C104" i="18" s="1"/>
  <c r="C105" i="18" s="1"/>
  <c r="C108" i="18" s="1"/>
  <c r="C109" i="18" s="1"/>
  <c r="C110" i="18" s="1"/>
  <c r="C111" i="18" s="1"/>
  <c r="C112" i="18" s="1"/>
  <c r="C113" i="18" s="1"/>
  <c r="C114" i="18" s="1"/>
  <c r="C115" i="18" s="1"/>
  <c r="C116" i="18" s="1"/>
  <c r="C117" i="18" s="1"/>
  <c r="C118" i="18" s="1"/>
  <c r="C119" i="18" s="1"/>
  <c r="C121" i="18" s="1"/>
  <c r="C122" i="18" s="1"/>
  <c r="C123" i="18" s="1"/>
  <c r="C124" i="18" s="1"/>
  <c r="C126" i="18" s="1"/>
  <c r="C127" i="18" s="1"/>
  <c r="C128" i="18" s="1"/>
  <c r="C130" i="18" s="1"/>
  <c r="C131" i="18" s="1"/>
  <c r="C132" i="18" s="1"/>
  <c r="C135" i="18" s="1"/>
  <c r="C140" i="18" s="1"/>
  <c r="C141" i="18" s="1"/>
  <c r="C142" i="18" s="1"/>
  <c r="C143" i="18" s="1"/>
  <c r="C145" i="18" s="1"/>
  <c r="C146" i="18" s="1"/>
  <c r="C147" i="18" s="1"/>
  <c r="C148" i="18" s="1"/>
  <c r="C152" i="18" s="1"/>
  <c r="C153" i="18" s="1"/>
  <c r="C154" i="18" s="1"/>
  <c r="C155" i="18" s="1"/>
  <c r="C157" i="18" s="1"/>
  <c r="C158" i="18" s="1"/>
  <c r="C159" i="18" s="1"/>
  <c r="C160" i="18" s="1"/>
  <c r="G22" i="18" l="1"/>
  <c r="G24" i="18" s="1"/>
  <c r="G25" i="18" s="1"/>
  <c r="G26" i="18" s="1"/>
  <c r="G27" i="18" s="1"/>
  <c r="G28" i="18" s="1"/>
  <c r="G30" i="18" s="1"/>
  <c r="G31" i="18" s="1"/>
  <c r="G32" i="18" l="1"/>
  <c r="G33" i="18" s="1"/>
  <c r="G34" i="18" s="1"/>
  <c r="G35" i="18" s="1"/>
  <c r="G39" i="18" l="1"/>
  <c r="G40" i="18" s="1"/>
  <c r="G41" i="18" s="1"/>
  <c r="G42" i="18" l="1"/>
  <c r="G44" i="18" s="1"/>
  <c r="G45" i="18" s="1"/>
  <c r="G46" i="18" s="1"/>
  <c r="G47" i="18" s="1"/>
  <c r="G49" i="18" s="1"/>
  <c r="G50" i="18" s="1"/>
  <c r="G51" i="18" s="1"/>
  <c r="G52" i="18" s="1"/>
  <c r="G54" i="18" s="1"/>
  <c r="G55" i="18" s="1"/>
  <c r="G56" i="18" s="1"/>
  <c r="G57" i="18" s="1"/>
  <c r="G59" i="18" s="1"/>
  <c r="G60" i="18" s="1"/>
  <c r="G61" i="18" s="1"/>
  <c r="G62" i="18" s="1"/>
  <c r="G63" i="18" s="1"/>
  <c r="G65" i="18" s="1"/>
  <c r="G66" i="18" l="1"/>
  <c r="G67" i="18" s="1"/>
  <c r="G68" i="18" l="1"/>
  <c r="G70" i="18" s="1"/>
  <c r="G71" i="18" s="1"/>
  <c r="G72" i="18" s="1"/>
  <c r="G74" i="18" s="1"/>
  <c r="G75" i="18" s="1"/>
  <c r="G76" i="18" s="1"/>
  <c r="G77" i="18" s="1"/>
  <c r="G79" i="18" s="1"/>
  <c r="G80" i="18" s="1"/>
  <c r="G81" i="18" s="1"/>
  <c r="G92" i="18" s="1"/>
  <c r="G93" i="18" s="1"/>
  <c r="G94" i="18" s="1"/>
  <c r="G95" i="18" s="1"/>
  <c r="G97" i="18" s="1"/>
  <c r="G98" i="18" s="1"/>
  <c r="G99" i="18" s="1"/>
  <c r="G100" i="18" s="1"/>
  <c r="G101" i="18" s="1"/>
  <c r="G103" i="18" s="1"/>
  <c r="G104" i="18" s="1"/>
  <c r="G105" i="18" s="1"/>
  <c r="G106" i="18" s="1"/>
  <c r="G108" i="18" s="1"/>
  <c r="G109" i="18" s="1"/>
  <c r="G110" i="18" s="1"/>
  <c r="G111" i="18" s="1"/>
  <c r="G112" i="18" s="1"/>
  <c r="G113" i="18" s="1"/>
  <c r="G114" i="18" s="1"/>
  <c r="G115" i="18" s="1"/>
  <c r="G116" i="18" s="1"/>
  <c r="G117" i="18" s="1"/>
  <c r="G118" i="18" s="1"/>
  <c r="G119" i="18" s="1"/>
  <c r="G121" i="18" s="1"/>
  <c r="G122" i="18" s="1"/>
  <c r="G123" i="18" s="1"/>
  <c r="G126" i="18" l="1"/>
  <c r="G127" i="18" s="1"/>
  <c r="G128" i="18" s="1"/>
  <c r="G130" i="18" s="1"/>
  <c r="G131" i="18" s="1"/>
  <c r="G132" i="18" s="1"/>
  <c r="G133" i="18" l="1"/>
  <c r="G135" i="18" s="1"/>
  <c r="G136" i="18" s="1"/>
  <c r="G137" i="18" s="1"/>
  <c r="G138" i="18" s="1"/>
  <c r="G140" i="18" s="1"/>
  <c r="G141" i="18" s="1"/>
  <c r="G142" i="18" s="1"/>
  <c r="G143" i="18" s="1"/>
  <c r="G145" i="18" s="1"/>
  <c r="G146" i="18" s="1"/>
  <c r="G147" i="18" s="1"/>
  <c r="G148" i="18" s="1"/>
  <c r="G152" i="18" l="1"/>
  <c r="G153" i="18" s="1"/>
</calcChain>
</file>

<file path=xl/sharedStrings.xml><?xml version="1.0" encoding="utf-8"?>
<sst xmlns="http://schemas.openxmlformats.org/spreadsheetml/2006/main" count="1049" uniqueCount="388">
  <si>
    <t>Gubernur</t>
  </si>
  <si>
    <t>Direktur Utama</t>
  </si>
  <si>
    <t>Direktur Teknik &amp; Usaha</t>
  </si>
  <si>
    <t>Direktur Adm &amp; Keuangan</t>
  </si>
  <si>
    <t>Intern</t>
  </si>
  <si>
    <t>Operasi &amp; Pemeliharaan</t>
  </si>
  <si>
    <t>Keuangan</t>
  </si>
  <si>
    <t>Jaringan &amp; Rumah Pompa</t>
  </si>
  <si>
    <t>Yahya Effendi</t>
  </si>
  <si>
    <t>Enda Mulyana</t>
  </si>
  <si>
    <t>Saptono</t>
  </si>
  <si>
    <t>Hudoyo</t>
  </si>
  <si>
    <t>IPAL &amp; Lab.</t>
  </si>
  <si>
    <t>Mintarjo</t>
  </si>
  <si>
    <t>Hendri Dazman</t>
  </si>
  <si>
    <t>Peralatan Teknik &amp; Bengkel</t>
  </si>
  <si>
    <t>Suratija</t>
  </si>
  <si>
    <t>Kemas Haqqul Yakin</t>
  </si>
  <si>
    <t>Pelaksana Teknik</t>
  </si>
  <si>
    <t>Agus Arifin</t>
  </si>
  <si>
    <t>Teknik</t>
  </si>
  <si>
    <t>Perencanaan Teknik</t>
  </si>
  <si>
    <t>Pengendalian Teknik</t>
  </si>
  <si>
    <t>&amp; Dokumentasi</t>
  </si>
  <si>
    <t>Endriyanto</t>
  </si>
  <si>
    <t>Rochadi</t>
  </si>
  <si>
    <t>Hasnah Yusuf</t>
  </si>
  <si>
    <t>Hubungan Pelanggan</t>
  </si>
  <si>
    <t>H. Saptanto</t>
  </si>
  <si>
    <t>Ahmad Supriyatna, SE</t>
  </si>
  <si>
    <t>Yosfirman Ahmad</t>
  </si>
  <si>
    <t>Wanny Situmorang, SE</t>
  </si>
  <si>
    <t>Rahmat Slamet</t>
  </si>
  <si>
    <t>Willem Moses Silooy</t>
  </si>
  <si>
    <t>Joko Permono</t>
  </si>
  <si>
    <t>Umum</t>
  </si>
  <si>
    <t>Tata Usaha</t>
  </si>
  <si>
    <t>Rosdiana</t>
  </si>
  <si>
    <t>Masudi</t>
  </si>
  <si>
    <t>Kepegawaian</t>
  </si>
  <si>
    <t>Tri Purwo Cahyoko</t>
  </si>
  <si>
    <t>Rumah Tangga</t>
  </si>
  <si>
    <t>H. Mukmin</t>
  </si>
  <si>
    <t>Aman</t>
  </si>
  <si>
    <t>Suryadin</t>
  </si>
  <si>
    <t>DIREKTUR UTAMA PERUSAHAAN DAERAH</t>
  </si>
  <si>
    <t>PENGELOLAAN AIR LIMBAH PROVINSI DKI JAKARTA</t>
  </si>
  <si>
    <t>Purwanta</t>
  </si>
  <si>
    <t>1.</t>
  </si>
  <si>
    <t>2.</t>
  </si>
  <si>
    <t>3.</t>
  </si>
  <si>
    <t>4.</t>
  </si>
  <si>
    <t>5.</t>
  </si>
  <si>
    <t>6.</t>
  </si>
  <si>
    <t>DEDI KARNA SUHARJA</t>
  </si>
  <si>
    <t>RAHMAWATI, ST.</t>
  </si>
  <si>
    <t>Ir. ERWIN MARPHY ALI</t>
  </si>
  <si>
    <t>HARRY AZHARIi, SE, MM.</t>
  </si>
  <si>
    <t>Dra. Hj. MARDIANI</t>
  </si>
  <si>
    <t>1. Rr. Dyah Kusharyati, SH</t>
  </si>
  <si>
    <t>Non Rumah Tangga</t>
  </si>
  <si>
    <t>Fuad Purwanto, SE</t>
  </si>
  <si>
    <t>Dra. Hj. SARIATY PASARIBU, MAP</t>
  </si>
  <si>
    <t>ARIS SUPRIYANTO, ST. M.Eng</t>
  </si>
  <si>
    <t xml:space="preserve"> </t>
  </si>
  <si>
    <t>Sekr. :  Mursid</t>
  </si>
  <si>
    <t>Sekr.  :  Dwi Noviarita, Amd.</t>
  </si>
  <si>
    <t>Agus Sutrono, S.Mn</t>
  </si>
  <si>
    <t>Rachmadi Saleh, ST</t>
  </si>
  <si>
    <t>Sulistyono Edibudi, A.Md</t>
  </si>
  <si>
    <t>Ketua Badan Pengawas</t>
  </si>
  <si>
    <t>Unit Layanan Penyedotan Lumpur Tinja</t>
  </si>
  <si>
    <t>Sub Unit Transportasi</t>
  </si>
  <si>
    <t>Sub Unit IPAL/ IPAK Duri Kosambi</t>
  </si>
  <si>
    <t>Sub Unit IPAL/ IPAK Pulo Gebang</t>
  </si>
  <si>
    <t>Sekretaris SPI</t>
  </si>
  <si>
    <t>MOCH. HARIS PINUJI, SE</t>
  </si>
  <si>
    <t>Anggota SPI</t>
  </si>
  <si>
    <t>Pemasaran</t>
  </si>
  <si>
    <t>Drs. AHMAD RIVAI</t>
  </si>
  <si>
    <t>STRUKTUR ORGANISASI  PD PAL JAYA</t>
  </si>
  <si>
    <t>BUDI, ST</t>
  </si>
  <si>
    <t>ISMANTO HARISUPONO, ST. MM</t>
  </si>
  <si>
    <t>WALGIANTO, ST</t>
  </si>
  <si>
    <t xml:space="preserve">Pemasaran </t>
  </si>
  <si>
    <t>HADMAN SITUMORANG, SE</t>
  </si>
  <si>
    <t>Pengembangan Bisnis</t>
  </si>
  <si>
    <t>Program &amp; IT</t>
  </si>
  <si>
    <t>ADRI PONTIANTI, S.ST, MT</t>
  </si>
  <si>
    <t>HENDRY LW SITOHANG, ST. M.Eng</t>
  </si>
  <si>
    <t xml:space="preserve">Akuntansi &amp; </t>
  </si>
  <si>
    <t>Perpajakan</t>
  </si>
  <si>
    <t>Penagihan</t>
  </si>
  <si>
    <t>Hj. FENTI SIMANJUNTAK, SE</t>
  </si>
  <si>
    <t>Perbend &amp; Anggaran</t>
  </si>
  <si>
    <t>Hj. ENDANG TITI S, SE</t>
  </si>
  <si>
    <t>Rumah Tangga &amp;</t>
  </si>
  <si>
    <t>ISMET, A.Md</t>
  </si>
  <si>
    <t>Hukum</t>
  </si>
  <si>
    <t>RIO RICK DAMANIK, SH,. MM</t>
  </si>
  <si>
    <t>Ana K, S. Farm</t>
  </si>
  <si>
    <t>Novita Anggaraini</t>
  </si>
  <si>
    <t>Apip Rahman, ST</t>
  </si>
  <si>
    <t>Andi Ulya Witsqa B.C, ST</t>
  </si>
  <si>
    <t>Dede Sudewa, ST. MT</t>
  </si>
  <si>
    <t>Ekky Haryatno, A.Md</t>
  </si>
  <si>
    <t>Lisbet E Napitupulu, A.Md</t>
  </si>
  <si>
    <t>Nadia Paramitha, ST. MT</t>
  </si>
  <si>
    <t>Andry Herdiyanto, S.Sos</t>
  </si>
  <si>
    <t>A. Fachri N</t>
  </si>
  <si>
    <t>Anastasia S. Ayu Prameswari, SH</t>
  </si>
  <si>
    <t>Wahyu Eka Distriana SH</t>
  </si>
  <si>
    <t>PRONIKA PURBA, SE</t>
  </si>
  <si>
    <t>1. Gusti Leonita, S.Spd</t>
  </si>
  <si>
    <t>2. Marso</t>
  </si>
  <si>
    <t>ROMEL BENNY SITOMPUL, S.Kom</t>
  </si>
  <si>
    <t>BAJA D TH SILALAHI, SE</t>
  </si>
  <si>
    <t>2. Sutono</t>
  </si>
  <si>
    <t>3. Rujito</t>
  </si>
  <si>
    <t>RUMINTANG EVA YULIANA, SE. MM</t>
  </si>
  <si>
    <t>AHADIAT SYAFARI, ST.</t>
  </si>
  <si>
    <t xml:space="preserve">H. Wandha E. Dalimunthe, SE </t>
  </si>
  <si>
    <t>Ir. JUNIFER PANJAITAN, MM</t>
  </si>
  <si>
    <t>HIDAYAT SIGIT SURYANTO, SE</t>
  </si>
  <si>
    <t>Ir. BASUKI TJAHAJA PURNAMA, MM</t>
  </si>
  <si>
    <t>Indriany Okta Safitri, S.Kom</t>
  </si>
  <si>
    <t>Manajer</t>
  </si>
  <si>
    <t>Asisten Manajer</t>
  </si>
  <si>
    <t>Kepala Satuan Pengawas</t>
  </si>
  <si>
    <t>Alvin Eka Muliarto, SE</t>
  </si>
  <si>
    <t>Yuliana Sari Panjaitan,S.Kom</t>
  </si>
  <si>
    <t>Supriyadi</t>
  </si>
  <si>
    <t xml:space="preserve">JOHAN SUFANDI, ST </t>
  </si>
  <si>
    <t>DR. SUBEKTI, SE, MM</t>
  </si>
  <si>
    <t>Sekr.: ESTI HARSIWI, A.Md</t>
  </si>
  <si>
    <t>TTD</t>
  </si>
  <si>
    <t>Jaringan Perpipaan</t>
  </si>
  <si>
    <t>Non Jaringan Perpipaan</t>
  </si>
  <si>
    <t>Sub Unit LLTT &amp; Non Terjadwal</t>
  </si>
  <si>
    <t xml:space="preserve">Sekr. :  </t>
  </si>
  <si>
    <t xml:space="preserve">Sekr.  : </t>
  </si>
  <si>
    <t xml:space="preserve">Sekr.: </t>
  </si>
  <si>
    <t xml:space="preserve">IPAL ,Lab </t>
  </si>
  <si>
    <t>Hukum &amp; K3</t>
  </si>
  <si>
    <t xml:space="preserve">Penelitian &amp; Pengembangan </t>
  </si>
  <si>
    <t>Sub Unit IPLS Duri Kosambi</t>
  </si>
  <si>
    <t>Sub Unit IPLSK Pulo Gebang</t>
  </si>
  <si>
    <t>M. DAHRIL KURNIAWAN, SE</t>
  </si>
  <si>
    <t xml:space="preserve">Ka. Sub Unit LLTT </t>
  </si>
  <si>
    <t>Hj. Mala S. Ramadhona, M.Phil</t>
  </si>
  <si>
    <t>H. Dasril Hasbulah</t>
  </si>
  <si>
    <t>H. KHAIRUDDIN AMIN, SE</t>
  </si>
  <si>
    <t>M. TAUFIK, ST</t>
  </si>
  <si>
    <t>MARLINA R SITUMORANG, Amd</t>
  </si>
  <si>
    <t>Note :</t>
  </si>
  <si>
    <t xml:space="preserve">Pegawai Kontrak : </t>
  </si>
  <si>
    <t>7.</t>
  </si>
  <si>
    <t>8.</t>
  </si>
  <si>
    <t>Syahril, S.Mn</t>
  </si>
  <si>
    <t xml:space="preserve">Marjo </t>
  </si>
  <si>
    <t>9.</t>
  </si>
  <si>
    <t>10.</t>
  </si>
  <si>
    <t>11.</t>
  </si>
  <si>
    <t>Suparja</t>
  </si>
  <si>
    <t>Dede Djunaedi</t>
  </si>
  <si>
    <t>2. Abigael  HP, ST</t>
  </si>
  <si>
    <t>M. Untung Tarhono</t>
  </si>
  <si>
    <t>Asmadi</t>
  </si>
  <si>
    <t>Ramli</t>
  </si>
  <si>
    <t>1. Agus Setiawan</t>
  </si>
  <si>
    <t>PER - AGUSTUS 2016</t>
  </si>
  <si>
    <t>PAGE    1/2</t>
  </si>
  <si>
    <t>NO.</t>
  </si>
  <si>
    <t>MANAGER</t>
  </si>
  <si>
    <t>KETUA SPI</t>
  </si>
  <si>
    <t>H. Khairuddin Amin, SE</t>
  </si>
  <si>
    <t>OPERASI &amp; PEMELIHARAAN</t>
  </si>
  <si>
    <t>Ahadiyat Safari, ST.</t>
  </si>
  <si>
    <t>T E K N I K</t>
  </si>
  <si>
    <t xml:space="preserve">Ir. Erwin Marphy Ali </t>
  </si>
  <si>
    <t>PEMASARAN</t>
  </si>
  <si>
    <t>Harry Azhari, SE. MM.</t>
  </si>
  <si>
    <t>PENGEMBANGAN BISNIS</t>
  </si>
  <si>
    <t>Aris Supriyanto, ST, M.Eng.</t>
  </si>
  <si>
    <t>KEUANGAN</t>
  </si>
  <si>
    <t>Dra. Hj. Mardiani</t>
  </si>
  <si>
    <t>U M U M</t>
  </si>
  <si>
    <t>Drs. Ahmad Riva'i</t>
  </si>
  <si>
    <t>KEPALA UNIT</t>
  </si>
  <si>
    <t>Hendry L.W. Sitohang, ST, M.Eng.</t>
  </si>
  <si>
    <t>ASISTEN  MANAGER</t>
  </si>
  <si>
    <t>SEKRETARIS SPI</t>
  </si>
  <si>
    <t>Moch Haris Pinuji, SE.</t>
  </si>
  <si>
    <t>Rr. DYAH KUSHARYATI, SH.</t>
  </si>
  <si>
    <t>H. JUBAIDIN, SAB</t>
  </si>
  <si>
    <t>AGUS SUPRIYONO, A.Md.</t>
  </si>
  <si>
    <t>ke Sub Unit IPAK/IPAL Duri Kosambi</t>
  </si>
  <si>
    <t>O &amp; P JARINGAN &amp; RMH. POMPA</t>
  </si>
  <si>
    <t>B u d i,  ST.</t>
  </si>
  <si>
    <t>SYAHRIL, S.Mn.</t>
  </si>
  <si>
    <t>ke Bidang Umum  (RT &amp; TU)</t>
  </si>
  <si>
    <t>ENDRIYANTO</t>
  </si>
  <si>
    <t>PURWANTA</t>
  </si>
  <si>
    <t>RAMOS PARADE HUTAGALUNG</t>
  </si>
  <si>
    <t>O &amp; P. IPAL &amp; LABORATORIUM</t>
  </si>
  <si>
    <t>Hj. Rahmawati, ST.</t>
  </si>
  <si>
    <t>ANA KADARNINGSIH, S.Farm.</t>
  </si>
  <si>
    <t>NOVITA ANGGRAINI, ST.</t>
  </si>
  <si>
    <t>ke IT</t>
  </si>
  <si>
    <t>MINTARJO</t>
  </si>
  <si>
    <t>DEDE DJUNAEDI</t>
  </si>
  <si>
    <t>HENDRI DAZMAN</t>
  </si>
  <si>
    <t>SUPARJA</t>
  </si>
  <si>
    <t>ABIGAEL HOTMA PARSAULIAN, ST.</t>
  </si>
  <si>
    <t>ke Sub Unit LLTT</t>
  </si>
  <si>
    <t>PERALATAN TEKNIK &amp; BENGKEL</t>
  </si>
  <si>
    <t>I s m e t, A.Md</t>
  </si>
  <si>
    <t>YAHYA EFFENDI</t>
  </si>
  <si>
    <t>SURATIJA</t>
  </si>
  <si>
    <t>PERENCANAAN TEKNIK</t>
  </si>
  <si>
    <t>Ismanto Harisupono, ST. MM.</t>
  </si>
  <si>
    <t>RAHMADI SALEH, ST.</t>
  </si>
  <si>
    <t>APIP RAHMAN, ST.</t>
  </si>
  <si>
    <t>ANDY AULYA WITSQA B. C. ST.</t>
  </si>
  <si>
    <t>PENGENDLN. TEK. &amp; DOKUMENTASI</t>
  </si>
  <si>
    <t>Muhammad Taufiq, ST.</t>
  </si>
  <si>
    <t>DEDE SUDEWA, ST. MT.</t>
  </si>
  <si>
    <t>SULISTYONO EDIBUDI, A.Md.</t>
  </si>
  <si>
    <t>AGUS ARIFIN</t>
  </si>
  <si>
    <t>Walgiyanto, ST.</t>
  </si>
  <si>
    <t>EKKY HARIYATNO</t>
  </si>
  <si>
    <t>ROCHADI</t>
  </si>
  <si>
    <t>ENDA MULYANA</t>
  </si>
  <si>
    <t>PEMASARAN NON R.T.</t>
  </si>
  <si>
    <t>Rumintang Eva Yuliana, SE. MM.</t>
  </si>
  <si>
    <t>FUAD PURWANTO, SAB.</t>
  </si>
  <si>
    <t>ke Bidang Keuangan (Perpajakan)</t>
  </si>
  <si>
    <t>MASUDI</t>
  </si>
  <si>
    <t>YULIANA SARI, S.ikom.</t>
  </si>
  <si>
    <t>PEMASARAN R. T.</t>
  </si>
  <si>
    <t>Hadman Situmorang, SE.</t>
  </si>
  <si>
    <t>SURYADIN</t>
  </si>
  <si>
    <t>KEMAS HAQQUL YAKIN</t>
  </si>
  <si>
    <t>HUBUNGAN PELANGGAN</t>
  </si>
  <si>
    <t>Marlina R. Situmorang, SE</t>
  </si>
  <si>
    <t>H. SAPTANTO</t>
  </si>
  <si>
    <t>HUDOYO</t>
  </si>
  <si>
    <t>PROGRAM &amp;  I T.</t>
  </si>
  <si>
    <t>Hj. Adri Pontiati, S.ST. MT.</t>
  </si>
  <si>
    <t>AHMAD SUPRIYATNA, SE</t>
  </si>
  <si>
    <t>ke PEMASARAN</t>
  </si>
  <si>
    <t>SUPRIADI</t>
  </si>
  <si>
    <t>INDRIYANY OCTA SAVITRI, S.Kom.</t>
  </si>
  <si>
    <t>Johan Sufandi , ST</t>
  </si>
  <si>
    <t>AGUS SUTRONO, S.Mn.</t>
  </si>
  <si>
    <t>NADIA PRAMITA, ST. MT.</t>
  </si>
  <si>
    <t>PAGE   2/2</t>
  </si>
  <si>
    <t>AKUNTANSI &amp; PERPAJAKAN</t>
  </si>
  <si>
    <t>M. Dahril Kurniawan, SE</t>
  </si>
  <si>
    <t>WANY SITUMORANG, SE</t>
  </si>
  <si>
    <t>ke Bidang Pemasaran</t>
  </si>
  <si>
    <t>H. JOKO PERMONO</t>
  </si>
  <si>
    <t>ALVIN EKA MULIARTO</t>
  </si>
  <si>
    <t>PENAGIHAN</t>
  </si>
  <si>
    <t>Hj. Fenti Simanjuntak, SE</t>
  </si>
  <si>
    <t>LISBET E. NAPITUPULU, A.Md.</t>
  </si>
  <si>
    <t>TRI PURWO CAHYOKO</t>
  </si>
  <si>
    <t>YOSFIRMAN AHMAD</t>
  </si>
  <si>
    <t>WILLEM MOSES SILOOY</t>
  </si>
  <si>
    <t>PERBENDAHARAAN &amp; ANGGARAN</t>
  </si>
  <si>
    <t>Hj. Endang Titi  S, SE</t>
  </si>
  <si>
    <t>H. WANDHA E. DALIMUNTHE, SE.</t>
  </si>
  <si>
    <t>- &gt; Perlu pengembangan.</t>
  </si>
  <si>
    <t>ANDRY HERDRIYANTO, S.Sos</t>
  </si>
  <si>
    <t>RUMAH TANGGA &amp; TATA USAHA</t>
  </si>
  <si>
    <t>Pronika Purba, SE</t>
  </si>
  <si>
    <t>ESTI HARSIWI, A.Md.</t>
  </si>
  <si>
    <t>-&gt; Sekretaris Dir. Utama</t>
  </si>
  <si>
    <t>MURSID</t>
  </si>
  <si>
    <t>-&gt; Sekretaris Dir. Adm. &amp; Keuangan</t>
  </si>
  <si>
    <t>DWI NOVIARITA, A.Md</t>
  </si>
  <si>
    <t>-&gt; Sekretaris Dir. Teknik &amp; Usaha</t>
  </si>
  <si>
    <t>ROSDIANA</t>
  </si>
  <si>
    <t>H. MUKMIN</t>
  </si>
  <si>
    <t>MARJO</t>
  </si>
  <si>
    <t>AMAN</t>
  </si>
  <si>
    <t>MUH. UNTUNG TARHONO</t>
  </si>
  <si>
    <t>ke Sub Unit Transportasi</t>
  </si>
  <si>
    <t>AGUS SETIAWAN</t>
  </si>
  <si>
    <t>AHMAD FAHRI NOVIRIANTO</t>
  </si>
  <si>
    <t>RAHMAT SLAMET, SE</t>
  </si>
  <si>
    <t>KEPEGAWAIAN</t>
  </si>
  <si>
    <t>Dra. Hj. Sariaty Pasaribu, MAP</t>
  </si>
  <si>
    <t>SAPTONO</t>
  </si>
  <si>
    <t>ke Bidang Operasi &amp; Pemeliharaan.</t>
  </si>
  <si>
    <t>HASNAH YUSUF</t>
  </si>
  <si>
    <t>SATMOKO ADIKISWORO</t>
  </si>
  <si>
    <t>ke Sub Unit IPAK/IPAL Pulo Gebang</t>
  </si>
  <si>
    <t>H U K U M</t>
  </si>
  <si>
    <t>Rio Ricky Damanik, SH, MM</t>
  </si>
  <si>
    <t>WAHYU EKA DESTRIANA, SH.</t>
  </si>
  <si>
    <t>ANASTASIA S. AYUPRAMESWARI, SH.</t>
  </si>
  <si>
    <t>SUB  UNIT TRANSPORTASI</t>
  </si>
  <si>
    <t>Dedi Karna Suharja</t>
  </si>
  <si>
    <t>GUSTI LEONITA SIMANJUNTAK, S.Pd.</t>
  </si>
  <si>
    <t>MARSO</t>
  </si>
  <si>
    <t>SUB UNIT LLTT &amp; NON TERJADWAL</t>
  </si>
  <si>
    <t>Mala Silva Ramadhona, M.Phil.</t>
  </si>
  <si>
    <t>SUB UNIT IPAL/IPAK DURI KOSAMBI</t>
  </si>
  <si>
    <t>Rommel Benny Sitompul, S.Kom.</t>
  </si>
  <si>
    <t>RUDI BADRUDIN</t>
  </si>
  <si>
    <t>ke SPI</t>
  </si>
  <si>
    <t>RUJITO</t>
  </si>
  <si>
    <t>SUTONO</t>
  </si>
  <si>
    <t xml:space="preserve">SUB  UNIT IPAL/IPAK PULO GEBANG </t>
  </si>
  <si>
    <t>Baja D. Th. Silalahi, SE.</t>
  </si>
  <si>
    <t>H. DASRIL HASBULLAH</t>
  </si>
  <si>
    <t>ke Bidang Umum (Kepegawaian)</t>
  </si>
  <si>
    <t>ASMADI</t>
  </si>
  <si>
    <t>RAMLI</t>
  </si>
  <si>
    <t>PEGAWAI KONTRAK</t>
  </si>
  <si>
    <t>MUHAMMAD SUKO ADI P., SE</t>
  </si>
  <si>
    <t>ke  Sub Unit LLTT &amp; Non jadwal</t>
  </si>
  <si>
    <t>DIKY WAHYUDI, S.Si</t>
  </si>
  <si>
    <t>ke Bidang Umum (RT &amp; TU)</t>
  </si>
  <si>
    <t>RICKY OSCAR W.</t>
  </si>
  <si>
    <t>-&gt; Pengemudi kend. Dinas Dir. A &amp; K</t>
  </si>
  <si>
    <t>BUDI SANTOSO</t>
  </si>
  <si>
    <t>-&gt; Pengemudi kend. Dinas Dir. T &amp; U</t>
  </si>
  <si>
    <t>PELAMAR</t>
  </si>
  <si>
    <t>(YANG DIREKOMENDASIKAN)</t>
  </si>
  <si>
    <t>-&gt; Rekomend :  Sub Unit LLTT &amp; Non jadwal</t>
  </si>
  <si>
    <t>-&gt; Rekomend :  Bidang O&amp;P</t>
  </si>
  <si>
    <t>-&gt; Rekomend :  Bidang Pemasaran</t>
  </si>
  <si>
    <t>-&gt; Rekomend :  Bidang Keuangan</t>
  </si>
  <si>
    <t>---</t>
  </si>
  <si>
    <t>Pegawai Kontrak</t>
  </si>
  <si>
    <t>Pelamar yang direkomendasikan</t>
  </si>
  <si>
    <t>Pegawai yang berpindah tugas</t>
  </si>
  <si>
    <t>JABATAN</t>
  </si>
  <si>
    <t>Ramos  PH</t>
  </si>
  <si>
    <t>2. Jubaidin, SAB</t>
  </si>
  <si>
    <t>3.  Agus Supriyono,  A.Md</t>
  </si>
  <si>
    <t>4. Rudi Badrudin</t>
  </si>
  <si>
    <t>12.</t>
  </si>
  <si>
    <t>Dikky Wahyudi, S.Si</t>
  </si>
  <si>
    <t>Satmoko Adi Kisworo</t>
  </si>
  <si>
    <t>1. M. Suko Adi. P, SE</t>
  </si>
  <si>
    <t>1. Ricky</t>
  </si>
  <si>
    <t>2. Budi</t>
  </si>
  <si>
    <t>BAGAN  SIMULASI</t>
  </si>
  <si>
    <t>MATRIK SIMULASI FORMASI PEGAWAI PD. PAL JAYA</t>
  </si>
  <si>
    <t>L  A  M  A</t>
  </si>
  <si>
    <t>B  A  R  U</t>
  </si>
  <si>
    <t>4. Wanny Situmorang, SE</t>
  </si>
  <si>
    <t>5. Agus Arifin</t>
  </si>
  <si>
    <t>Kemas Haqul Yakin\</t>
  </si>
  <si>
    <t>Novita Anggraini, ST</t>
  </si>
  <si>
    <t xml:space="preserve"> SYAHRIL, S.Mn</t>
  </si>
  <si>
    <t>Mevi Balapadang, ST</t>
  </si>
  <si>
    <t>Taufik Adhi</t>
  </si>
  <si>
    <t>1. Abigael HP, ST</t>
  </si>
  <si>
    <t>2. Handry Hanafiah, ST</t>
  </si>
  <si>
    <t>Dafid Kurniawan, SE</t>
  </si>
  <si>
    <t>3. Diky Wahyudi, S.Si</t>
  </si>
  <si>
    <t>4. M. Suko Adi P, ST</t>
  </si>
  <si>
    <t>= Staf Sub Unit IPAL/IPAK Pulo Gebang</t>
  </si>
  <si>
    <t xml:space="preserve">= Staf Asisten Manajer Perencanaan Teknik               </t>
  </si>
  <si>
    <t>5. Neno Anggraeni, A.Md</t>
  </si>
  <si>
    <t>6. Hilda Julyanita Eka Putri, ST</t>
  </si>
  <si>
    <t>= Staf Asisten Manajer Perbendaharaan &amp; Anggaran</t>
  </si>
  <si>
    <t xml:space="preserve">= Staf Pengembangan Bisnis          </t>
  </si>
  <si>
    <t>= Staf Bidang Umum (Pengemudi Kendaraan Dinas Direktur Adm. &amp; Keuangan)</t>
  </si>
  <si>
    <t>Hilda Julyanita Eka Putri, ST</t>
  </si>
  <si>
    <t>Tiffany Alexandria, S, S.Si</t>
  </si>
  <si>
    <t>Neno Anggraeni, A.Md</t>
  </si>
  <si>
    <t>Ismanto Harisupono, ST. MM</t>
  </si>
  <si>
    <t>Plh. HARRY AZHARIi, SE, MM.</t>
  </si>
  <si>
    <t>Drs. H. DJAROT SAIFUL HIDAYAT, MS</t>
  </si>
  <si>
    <t>TEGUH HENDRAWAN, S.Sos, M.Si</t>
  </si>
  <si>
    <t>1. Budi Santoso</t>
  </si>
  <si>
    <t>2. Afryo Hendra A.Md</t>
  </si>
  <si>
    <t>9. Indah Alvernia Aruan, ST</t>
  </si>
  <si>
    <t>11. Achmad Nurzaman, ST</t>
  </si>
  <si>
    <t>8. Camelia Indah Murniwati, ST. MM</t>
  </si>
  <si>
    <t>7. Tiffany Alexandria, S.Si</t>
  </si>
  <si>
    <t>10. Sri Wahyuni, ST</t>
  </si>
  <si>
    <t xml:space="preserve">= Staf Asisten Manajer Pengendalian Teknik &amp; Dokumentasi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</si>
</sst>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Century"/>
      <family val="1"/>
    </font>
    <font>
      <b/>
      <sz val="14"/>
      <name val="Times New Roman"/>
      <family val="1"/>
    </font>
    <font>
      <b/>
      <sz val="14"/>
      <name val="Engravers MT"/>
      <family val="1"/>
    </font>
    <font>
      <b/>
      <sz val="14"/>
      <name val="Bodoni MT Black"/>
      <family val="1"/>
    </font>
    <font>
      <b/>
      <sz val="11"/>
      <name val="Arial Narrow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1"/>
      <name val="Century"/>
      <family val="1"/>
    </font>
    <font>
      <b/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8"/>
      <name val="Times New Roman"/>
      <family val="1"/>
    </font>
    <font>
      <sz val="11"/>
      <color rgb="FFFF0000"/>
      <name val="Calibri"/>
      <family val="2"/>
      <charset val="1"/>
      <scheme val="minor"/>
    </font>
    <font>
      <b/>
      <sz val="14"/>
      <color theme="1"/>
      <name val="Bodoni MT Black"/>
      <family val="1"/>
    </font>
    <font>
      <sz val="11"/>
      <name val="Calibri"/>
      <family val="2"/>
      <charset val="1"/>
      <scheme val="minor"/>
    </font>
    <font>
      <sz val="8"/>
      <color theme="1"/>
      <name val="Calibri"/>
      <family val="2"/>
      <charset val="1"/>
      <scheme val="minor"/>
    </font>
    <font>
      <b/>
      <sz val="11"/>
      <color theme="1"/>
      <name val="Bodoni MT Black"/>
      <family val="1"/>
    </font>
    <font>
      <b/>
      <sz val="12"/>
      <color theme="1"/>
      <name val="Bodoni MT Black"/>
      <family val="1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1"/>
      <name val="Cambria"/>
      <family val="1"/>
      <scheme val="major"/>
    </font>
    <font>
      <sz val="11"/>
      <color rgb="FFFF0000"/>
      <name val="Cambria"/>
      <family val="1"/>
      <scheme val="maj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3"/>
      <name val="Calibri"/>
      <family val="2"/>
      <charset val="1"/>
      <scheme val="minor"/>
    </font>
    <font>
      <sz val="11"/>
      <color theme="3"/>
      <name val="Cambria"/>
      <family val="1"/>
      <scheme val="major"/>
    </font>
    <font>
      <sz val="10"/>
      <color theme="3"/>
      <name val="Arial"/>
      <family val="2"/>
    </font>
    <font>
      <sz val="10"/>
      <color rgb="FF00B050"/>
      <name val="Arial"/>
      <family val="2"/>
    </font>
    <font>
      <sz val="11"/>
      <color rgb="FF00B050"/>
      <name val="Cambria"/>
      <family val="1"/>
      <scheme val="major"/>
    </font>
    <font>
      <sz val="11"/>
      <color rgb="FF00B050"/>
      <name val="Calibri"/>
      <family val="2"/>
      <charset val="1"/>
      <scheme val="minor"/>
    </font>
    <font>
      <i/>
      <sz val="11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rgb="FF00B050"/>
      <name val="Arial"/>
      <family val="2"/>
    </font>
    <font>
      <b/>
      <sz val="20"/>
      <color rgb="FFFF0000"/>
      <name val="Bodoni MT Black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 style="dashDot">
        <color indexed="64"/>
      </top>
      <bottom/>
      <diagonal/>
    </border>
    <border>
      <left/>
      <right style="dashDot">
        <color indexed="64"/>
      </right>
      <top/>
      <bottom/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 style="dashDot">
        <color indexed="64"/>
      </left>
      <right/>
      <top/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 style="thin">
        <color indexed="64"/>
      </left>
      <right/>
      <top style="thin">
        <color indexed="64"/>
      </top>
      <bottom style="dashDot">
        <color indexed="64"/>
      </bottom>
      <diagonal/>
    </border>
    <border>
      <left style="dashDot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Dot">
        <color indexed="64"/>
      </top>
      <bottom/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 style="thin">
        <color indexed="64"/>
      </right>
      <top/>
      <bottom style="dashDot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6" fillId="0" borderId="0" xfId="0" applyFont="1"/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5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0" fontId="3" fillId="0" borderId="0" xfId="0" quotePrefix="1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5" xfId="0" quotePrefix="1" applyFont="1" applyBorder="1" applyAlignment="1">
      <alignment vertical="center"/>
    </xf>
    <xf numFmtId="0" fontId="1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14" fillId="0" borderId="0" xfId="0" quotePrefix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right"/>
    </xf>
    <xf numFmtId="0" fontId="22" fillId="2" borderId="1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20" fillId="0" borderId="9" xfId="0" applyFont="1" applyBorder="1"/>
    <xf numFmtId="0" fontId="0" fillId="0" borderId="1" xfId="0" applyBorder="1" applyAlignment="1">
      <alignment horizontal="left" vertical="center" indent="1"/>
    </xf>
    <xf numFmtId="0" fontId="20" fillId="0" borderId="0" xfId="0" applyFont="1" applyBorder="1"/>
    <xf numFmtId="0" fontId="24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26" fillId="0" borderId="0" xfId="0" applyFont="1" applyBorder="1" applyAlignment="1">
      <alignment horizontal="left" indent="1"/>
    </xf>
    <xf numFmtId="0" fontId="25" fillId="0" borderId="14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14" xfId="0" applyBorder="1"/>
    <xf numFmtId="0" fontId="23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0" fillId="0" borderId="34" xfId="0" applyBorder="1" applyAlignment="1">
      <alignment horizontal="left" vertical="center" indent="1"/>
    </xf>
    <xf numFmtId="0" fontId="27" fillId="0" borderId="35" xfId="0" applyFont="1" applyBorder="1" applyAlignment="1">
      <alignment horizontal="left" indent="1"/>
    </xf>
    <xf numFmtId="0" fontId="0" fillId="0" borderId="36" xfId="0" applyBorder="1" applyAlignment="1">
      <alignment horizontal="left" vertical="center" indent="1"/>
    </xf>
    <xf numFmtId="0" fontId="28" fillId="0" borderId="35" xfId="0" applyFont="1" applyBorder="1" applyAlignment="1">
      <alignment horizontal="left" vertical="center" indent="1"/>
    </xf>
    <xf numFmtId="0" fontId="18" fillId="0" borderId="34" xfId="0" applyFont="1" applyBorder="1" applyAlignment="1">
      <alignment horizontal="left" vertical="center" indent="1"/>
    </xf>
    <xf numFmtId="0" fontId="29" fillId="0" borderId="35" xfId="0" applyFont="1" applyBorder="1" applyAlignment="1">
      <alignment horizontal="left" vertical="center" indent="1"/>
    </xf>
    <xf numFmtId="0" fontId="30" fillId="0" borderId="35" xfId="0" applyFont="1" applyBorder="1" applyAlignment="1">
      <alignment horizontal="left" indent="1"/>
    </xf>
    <xf numFmtId="0" fontId="30" fillId="0" borderId="35" xfId="0" applyFont="1" applyBorder="1" applyAlignment="1">
      <alignment horizontal="left" vertical="center" indent="1"/>
    </xf>
    <xf numFmtId="0" fontId="28" fillId="0" borderId="35" xfId="0" applyFont="1" applyBorder="1" applyAlignment="1">
      <alignment horizontal="left" indent="1"/>
    </xf>
    <xf numFmtId="0" fontId="27" fillId="0" borderId="35" xfId="0" applyFont="1" applyBorder="1" applyAlignment="1">
      <alignment horizontal="left" vertical="center" indent="1"/>
    </xf>
    <xf numFmtId="0" fontId="0" fillId="0" borderId="37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30" fillId="0" borderId="9" xfId="0" applyFont="1" applyBorder="1" applyAlignment="1">
      <alignment horizontal="left" vertical="center" indent="1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30" fillId="0" borderId="0" xfId="0" applyFont="1" applyBorder="1" applyAlignment="1">
      <alignment horizontal="left" vertical="center" indent="1"/>
    </xf>
    <xf numFmtId="0" fontId="24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30" fillId="0" borderId="2" xfId="0" applyFont="1" applyBorder="1" applyAlignment="1">
      <alignment horizontal="left" vertical="center" indent="1"/>
    </xf>
    <xf numFmtId="0" fontId="21" fillId="0" borderId="2" xfId="0" applyFont="1" applyBorder="1" applyAlignment="1">
      <alignment horizontal="right"/>
    </xf>
    <xf numFmtId="0" fontId="0" fillId="0" borderId="39" xfId="0" applyBorder="1" applyAlignment="1">
      <alignment horizontal="left" vertical="center" indent="1"/>
    </xf>
    <xf numFmtId="0" fontId="27" fillId="0" borderId="40" xfId="0" applyFont="1" applyBorder="1" applyAlignment="1">
      <alignment horizontal="left" vertical="center" indent="1"/>
    </xf>
    <xf numFmtId="0" fontId="0" fillId="0" borderId="41" xfId="0" applyBorder="1" applyAlignment="1">
      <alignment horizontal="left" vertical="center" indent="1"/>
    </xf>
    <xf numFmtId="0" fontId="28" fillId="0" borderId="40" xfId="0" applyFont="1" applyBorder="1" applyAlignment="1">
      <alignment horizontal="left" vertical="center" indent="1"/>
    </xf>
    <xf numFmtId="0" fontId="20" fillId="0" borderId="34" xfId="0" applyFont="1" applyBorder="1" applyAlignment="1">
      <alignment horizontal="left" vertical="center" indent="1"/>
    </xf>
    <xf numFmtId="0" fontId="0" fillId="0" borderId="36" xfId="0" quotePrefix="1" applyBorder="1" applyAlignment="1">
      <alignment horizontal="left" vertical="center" indent="1"/>
    </xf>
    <xf numFmtId="0" fontId="20" fillId="0" borderId="35" xfId="0" applyFont="1" applyBorder="1"/>
    <xf numFmtId="0" fontId="31" fillId="0" borderId="36" xfId="0" quotePrefix="1" applyFont="1" applyBorder="1" applyAlignment="1">
      <alignment horizontal="left" vertical="center" indent="1"/>
    </xf>
    <xf numFmtId="0" fontId="20" fillId="0" borderId="35" xfId="0" applyFont="1" applyBorder="1" applyAlignment="1">
      <alignment horizontal="left" vertical="center" indent="1"/>
    </xf>
    <xf numFmtId="0" fontId="29" fillId="0" borderId="36" xfId="0" applyFont="1" applyBorder="1" applyAlignment="1">
      <alignment horizontal="left" vertical="center" indent="1"/>
    </xf>
    <xf numFmtId="0" fontId="24" fillId="0" borderId="5" xfId="0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20" fillId="0" borderId="43" xfId="0" applyFont="1" applyBorder="1" applyAlignment="1">
      <alignment horizontal="left" vertical="center" indent="1"/>
    </xf>
    <xf numFmtId="0" fontId="0" fillId="0" borderId="44" xfId="0" applyBorder="1" applyAlignment="1">
      <alignment horizontal="left" vertical="center" indent="1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/>
    <xf numFmtId="0" fontId="0" fillId="3" borderId="2" xfId="0" applyFill="1" applyBorder="1"/>
    <xf numFmtId="0" fontId="20" fillId="3" borderId="2" xfId="0" applyFont="1" applyFill="1" applyBorder="1"/>
    <xf numFmtId="0" fontId="0" fillId="3" borderId="3" xfId="0" applyFill="1" applyBorder="1"/>
    <xf numFmtId="0" fontId="22" fillId="0" borderId="13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/>
    </xf>
    <xf numFmtId="0" fontId="0" fillId="0" borderId="8" xfId="0" applyBorder="1"/>
    <xf numFmtId="0" fontId="0" fillId="0" borderId="45" xfId="0" applyBorder="1"/>
    <xf numFmtId="0" fontId="18" fillId="0" borderId="34" xfId="0" applyFont="1" applyBorder="1"/>
    <xf numFmtId="0" fontId="0" fillId="0" borderId="36" xfId="0" applyBorder="1"/>
    <xf numFmtId="0" fontId="0" fillId="0" borderId="34" xfId="0" applyBorder="1"/>
    <xf numFmtId="0" fontId="22" fillId="0" borderId="1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20" fillId="0" borderId="2" xfId="0" applyFont="1" applyBorder="1"/>
    <xf numFmtId="0" fontId="0" fillId="0" borderId="44" xfId="0" applyBorder="1"/>
    <xf numFmtId="0" fontId="29" fillId="0" borderId="0" xfId="0" applyFont="1" applyBorder="1" applyAlignment="1">
      <alignment horizontal="left" vertical="center" indent="1"/>
    </xf>
    <xf numFmtId="0" fontId="0" fillId="0" borderId="1" xfId="0" applyBorder="1"/>
    <xf numFmtId="0" fontId="0" fillId="0" borderId="0" xfId="0" applyBorder="1"/>
    <xf numFmtId="0" fontId="26" fillId="0" borderId="1" xfId="0" applyFont="1" applyBorder="1" applyAlignment="1">
      <alignment horizontal="left" indent="1"/>
    </xf>
    <xf numFmtId="0" fontId="18" fillId="0" borderId="0" xfId="0" applyFont="1" applyBorder="1"/>
    <xf numFmtId="0" fontId="0" fillId="0" borderId="35" xfId="0" applyBorder="1"/>
    <xf numFmtId="0" fontId="32" fillId="0" borderId="34" xfId="0" applyFont="1" applyBorder="1" applyAlignment="1">
      <alignment horizontal="left" vertical="center" indent="1"/>
    </xf>
    <xf numFmtId="0" fontId="33" fillId="0" borderId="35" xfId="0" applyFont="1" applyBorder="1" applyAlignment="1">
      <alignment horizontal="left" vertical="center" indent="1"/>
    </xf>
    <xf numFmtId="0" fontId="33" fillId="0" borderId="35" xfId="0" applyFont="1" applyBorder="1" applyAlignment="1">
      <alignment horizontal="left" indent="1"/>
    </xf>
    <xf numFmtId="0" fontId="16" fillId="0" borderId="34" xfId="0" applyFont="1" applyBorder="1" applyAlignment="1">
      <alignment horizontal="left" vertical="center" indent="1"/>
    </xf>
    <xf numFmtId="0" fontId="34" fillId="0" borderId="34" xfId="0" applyFont="1" applyBorder="1" applyAlignment="1">
      <alignment horizontal="left" vertical="center" indent="1"/>
    </xf>
    <xf numFmtId="0" fontId="35" fillId="0" borderId="34" xfId="0" applyFont="1" applyBorder="1" applyAlignment="1">
      <alignment horizontal="left" vertical="center" indent="1"/>
    </xf>
    <xf numFmtId="0" fontId="36" fillId="0" borderId="35" xfId="0" applyFont="1" applyBorder="1" applyAlignment="1">
      <alignment horizontal="left" vertical="center" indent="1"/>
    </xf>
    <xf numFmtId="0" fontId="37" fillId="0" borderId="34" xfId="0" applyFont="1" applyBorder="1" applyAlignment="1">
      <alignment horizontal="left" vertical="center" indent="1"/>
    </xf>
    <xf numFmtId="0" fontId="37" fillId="0" borderId="34" xfId="0" applyFont="1" applyBorder="1"/>
    <xf numFmtId="0" fontId="35" fillId="0" borderId="34" xfId="0" applyFont="1" applyBorder="1"/>
    <xf numFmtId="0" fontId="35" fillId="0" borderId="36" xfId="0" applyFont="1" applyBorder="1"/>
    <xf numFmtId="0" fontId="38" fillId="0" borderId="36" xfId="0" quotePrefix="1" applyFont="1" applyBorder="1"/>
    <xf numFmtId="0" fontId="39" fillId="0" borderId="36" xfId="0" quotePrefix="1" applyFont="1" applyBorder="1"/>
    <xf numFmtId="0" fontId="35" fillId="0" borderId="42" xfId="0" applyFont="1" applyBorder="1"/>
    <xf numFmtId="0" fontId="20" fillId="0" borderId="10" xfId="0" applyFont="1" applyBorder="1"/>
    <xf numFmtId="0" fontId="20" fillId="0" borderId="1" xfId="0" applyFont="1" applyBorder="1"/>
    <xf numFmtId="0" fontId="27" fillId="0" borderId="36" xfId="0" applyFont="1" applyBorder="1" applyAlignment="1">
      <alignment horizontal="left" indent="1"/>
    </xf>
    <xf numFmtId="0" fontId="28" fillId="0" borderId="36" xfId="0" applyFont="1" applyBorder="1" applyAlignment="1">
      <alignment horizontal="left" vertical="center" indent="1"/>
    </xf>
    <xf numFmtId="0" fontId="33" fillId="0" borderId="36" xfId="0" applyFont="1" applyBorder="1" applyAlignment="1">
      <alignment horizontal="left" indent="1"/>
    </xf>
    <xf numFmtId="0" fontId="29" fillId="0" borderId="36" xfId="0" applyFont="1" applyBorder="1" applyAlignment="1">
      <alignment horizontal="left" indent="1"/>
    </xf>
    <xf numFmtId="0" fontId="30" fillId="0" borderId="36" xfId="0" applyFont="1" applyBorder="1" applyAlignment="1">
      <alignment horizontal="left" vertical="center" indent="1"/>
    </xf>
    <xf numFmtId="0" fontId="33" fillId="0" borderId="36" xfId="0" applyFont="1" applyBorder="1" applyAlignment="1">
      <alignment horizontal="left" vertical="center" indent="1"/>
    </xf>
    <xf numFmtId="0" fontId="30" fillId="0" borderId="36" xfId="0" applyFont="1" applyBorder="1" applyAlignment="1">
      <alignment horizontal="left" indent="1"/>
    </xf>
    <xf numFmtId="0" fontId="28" fillId="0" borderId="36" xfId="0" applyFont="1" applyBorder="1" applyAlignment="1">
      <alignment horizontal="left" indent="1"/>
    </xf>
    <xf numFmtId="0" fontId="27" fillId="0" borderId="36" xfId="0" applyFont="1" applyBorder="1" applyAlignment="1">
      <alignment horizontal="left" vertical="center" indent="1"/>
    </xf>
    <xf numFmtId="0" fontId="30" fillId="0" borderId="38" xfId="0" applyFont="1" applyBorder="1" applyAlignment="1">
      <alignment horizontal="left" vertical="center" indent="1"/>
    </xf>
    <xf numFmtId="0" fontId="27" fillId="0" borderId="41" xfId="0" applyFont="1" applyBorder="1" applyAlignment="1">
      <alignment horizontal="left" vertical="center" indent="1"/>
    </xf>
    <xf numFmtId="0" fontId="28" fillId="0" borderId="41" xfId="0" applyFont="1" applyBorder="1" applyAlignment="1">
      <alignment horizontal="left" vertical="center" indent="1"/>
    </xf>
    <xf numFmtId="0" fontId="20" fillId="0" borderId="36" xfId="0" applyFont="1" applyBorder="1"/>
    <xf numFmtId="0" fontId="36" fillId="0" borderId="36" xfId="0" applyFont="1" applyBorder="1" applyAlignment="1">
      <alignment horizontal="left" vertical="center" indent="1"/>
    </xf>
    <xf numFmtId="0" fontId="20" fillId="0" borderId="36" xfId="0" applyFont="1" applyBorder="1" applyAlignment="1">
      <alignment horizontal="left" vertical="center" indent="1"/>
    </xf>
    <xf numFmtId="0" fontId="20" fillId="0" borderId="44" xfId="0" applyFont="1" applyBorder="1" applyAlignment="1">
      <alignment horizontal="left" vertical="center" indent="1"/>
    </xf>
    <xf numFmtId="0" fontId="20" fillId="3" borderId="3" xfId="0" applyFont="1" applyFill="1" applyBorder="1"/>
    <xf numFmtId="0" fontId="36" fillId="0" borderId="44" xfId="0" applyFont="1" applyBorder="1" applyAlignment="1">
      <alignment horizontal="left" vertical="center" indent="1"/>
    </xf>
    <xf numFmtId="0" fontId="26" fillId="0" borderId="35" xfId="0" quotePrefix="1" applyFont="1" applyBorder="1" applyAlignment="1">
      <alignment horizontal="left" vertical="center" indent="1"/>
    </xf>
    <xf numFmtId="0" fontId="26" fillId="0" borderId="36" xfId="0" quotePrefix="1" applyFont="1" applyBorder="1" applyAlignment="1">
      <alignment horizontal="left" vertical="center" indent="1"/>
    </xf>
    <xf numFmtId="0" fontId="30" fillId="0" borderId="35" xfId="0" quotePrefix="1" applyFont="1" applyBorder="1" applyAlignment="1">
      <alignment horizontal="left" indent="1"/>
    </xf>
    <xf numFmtId="0" fontId="30" fillId="0" borderId="43" xfId="0" applyFont="1" applyBorder="1" applyAlignment="1">
      <alignment horizontal="left" vertical="center" indent="1"/>
    </xf>
    <xf numFmtId="0" fontId="27" fillId="0" borderId="45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4" borderId="0" xfId="0" applyFill="1" applyBorder="1"/>
    <xf numFmtId="0" fontId="0" fillId="5" borderId="0" xfId="0" applyFill="1" applyBorder="1"/>
    <xf numFmtId="0" fontId="1" fillId="0" borderId="35" xfId="0" quotePrefix="1" applyFont="1" applyBorder="1" applyAlignment="1">
      <alignment horizontal="left" indent="1"/>
    </xf>
    <xf numFmtId="0" fontId="1" fillId="0" borderId="36" xfId="0" quotePrefix="1" applyFont="1" applyBorder="1" applyAlignment="1">
      <alignment horizontal="left" indent="1"/>
    </xf>
    <xf numFmtId="0" fontId="24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left" vertical="center" indent="1"/>
    </xf>
    <xf numFmtId="0" fontId="0" fillId="6" borderId="0" xfId="0" applyFill="1"/>
    <xf numFmtId="0" fontId="40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quotePrefix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20" fontId="3" fillId="0" borderId="0" xfId="0" quotePrefix="1" applyNumberFormat="1" applyFont="1" applyBorder="1" applyAlignment="1">
      <alignment vertical="center"/>
    </xf>
    <xf numFmtId="20" fontId="1" fillId="0" borderId="0" xfId="0" quotePrefix="1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20" fontId="10" fillId="0" borderId="0" xfId="0" quotePrefix="1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9" xfId="0" applyFont="1" applyBorder="1" applyAlignment="1">
      <alignment horizontal="left" vertical="center"/>
    </xf>
    <xf numFmtId="20" fontId="3" fillId="0" borderId="9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indent="18"/>
    </xf>
    <xf numFmtId="0" fontId="10" fillId="0" borderId="1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indent="16"/>
    </xf>
    <xf numFmtId="0" fontId="41" fillId="0" borderId="28" xfId="0" applyFont="1" applyBorder="1" applyAlignment="1">
      <alignment horizontal="center" vertical="center"/>
    </xf>
    <xf numFmtId="0" fontId="41" fillId="0" borderId="29" xfId="0" applyFont="1" applyBorder="1" applyAlignment="1">
      <alignment horizontal="center" vertical="center"/>
    </xf>
    <xf numFmtId="0" fontId="41" fillId="0" borderId="30" xfId="0" applyFont="1" applyBorder="1" applyAlignment="1">
      <alignment horizontal="center" vertical="center"/>
    </xf>
    <xf numFmtId="0" fontId="41" fillId="0" borderId="31" xfId="0" applyFont="1" applyBorder="1" applyAlignment="1">
      <alignment horizontal="center" vertical="center"/>
    </xf>
    <xf numFmtId="0" fontId="41" fillId="0" borderId="32" xfId="0" applyFont="1" applyBorder="1" applyAlignment="1">
      <alignment horizontal="center" vertical="center"/>
    </xf>
    <xf numFmtId="0" fontId="41" fillId="0" borderId="33" xfId="0" applyFont="1" applyBorder="1" applyAlignment="1">
      <alignment horizontal="center" vertical="center"/>
    </xf>
    <xf numFmtId="0" fontId="40" fillId="0" borderId="9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center" wrapText="1"/>
    </xf>
    <xf numFmtId="0" fontId="22" fillId="2" borderId="11" xfId="0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555L\Desktop\KEPEG\Tes%20Wawanc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VIEW"/>
      <sheetName val="REKOMEND"/>
    </sheetNames>
    <sheetDataSet>
      <sheetData sheetId="0"/>
      <sheetData sheetId="1">
        <row r="13">
          <cell r="B13" t="str">
            <v>HANDRY HANAFIAH</v>
          </cell>
        </row>
        <row r="19">
          <cell r="B19" t="str">
            <v>DAVID KURNIAWAN</v>
          </cell>
        </row>
        <row r="23">
          <cell r="B23" t="str">
            <v>MEVI BALAPADANG</v>
          </cell>
        </row>
        <row r="28">
          <cell r="B28" t="str">
            <v>M. TAUFIQUL ARDHI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showGridLines="0" tabSelected="1" view="pageBreakPreview" topLeftCell="B37" zoomScale="50" zoomScaleNormal="60" zoomScaleSheetLayoutView="50" workbookViewId="0">
      <selection activeCell="B43" sqref="B43"/>
    </sheetView>
  </sheetViews>
  <sheetFormatPr defaultRowHeight="12.75" x14ac:dyDescent="0.2"/>
  <cols>
    <col min="1" max="1" width="2.140625" style="1" hidden="1" customWidth="1"/>
    <col min="2" max="2" width="34.28515625" style="1" customWidth="1"/>
    <col min="3" max="3" width="14.85546875" style="1" customWidth="1"/>
    <col min="4" max="4" width="2" style="1" customWidth="1"/>
    <col min="5" max="5" width="3.5703125" style="1" customWidth="1"/>
    <col min="6" max="6" width="17.42578125" style="1" customWidth="1"/>
    <col min="7" max="7" width="17.5703125" style="1" customWidth="1"/>
    <col min="8" max="8" width="1.85546875" style="1" customWidth="1"/>
    <col min="9" max="9" width="3" style="1" customWidth="1"/>
    <col min="10" max="10" width="26.7109375" style="1" customWidth="1"/>
    <col min="11" max="11" width="18.28515625" style="1" customWidth="1"/>
    <col min="12" max="13" width="2.5703125" style="1" customWidth="1"/>
    <col min="14" max="14" width="26.140625" style="1" customWidth="1"/>
    <col min="15" max="15" width="17.42578125" style="1" customWidth="1"/>
    <col min="16" max="16" width="2.28515625" style="1" customWidth="1"/>
    <col min="17" max="17" width="1.5703125" style="1" customWidth="1"/>
    <col min="18" max="18" width="2.5703125" style="1" customWidth="1"/>
    <col min="19" max="19" width="30.28515625" style="1" customWidth="1"/>
    <col min="20" max="20" width="2.28515625" style="1" customWidth="1"/>
    <col min="21" max="21" width="14.42578125" style="1" customWidth="1"/>
    <col min="22" max="22" width="1.28515625" style="1" customWidth="1"/>
    <col min="23" max="23" width="1.5703125" style="1" customWidth="1"/>
    <col min="24" max="24" width="3.140625" style="1" customWidth="1"/>
    <col min="25" max="25" width="29.140625" style="1" customWidth="1"/>
    <col min="26" max="26" width="14.42578125" style="1" customWidth="1"/>
    <col min="27" max="27" width="1.7109375" style="1" customWidth="1"/>
    <col min="28" max="28" width="1.42578125" style="1" customWidth="1"/>
    <col min="29" max="29" width="3" style="1" customWidth="1"/>
    <col min="30" max="30" width="18.140625" style="1" customWidth="1"/>
    <col min="31" max="31" width="21.5703125" style="1" customWidth="1"/>
    <col min="32" max="32" width="4.42578125" style="1" customWidth="1"/>
    <col min="33" max="16384" width="9.140625" style="1"/>
  </cols>
  <sheetData>
    <row r="1" spans="1:32" ht="22.5" x14ac:dyDescent="0.2">
      <c r="A1" s="280" t="s">
        <v>80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</row>
    <row r="2" spans="1:32" ht="16.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8"/>
      <c r="X2" s="18"/>
      <c r="Y2" s="17"/>
      <c r="Z2" s="16"/>
      <c r="AA2" s="16"/>
      <c r="AB2" s="16"/>
      <c r="AC2" s="16"/>
      <c r="AD2" s="16"/>
      <c r="AE2" s="17"/>
      <c r="AF2" s="17"/>
    </row>
    <row r="3" spans="1:32" ht="15.75" customHeight="1" x14ac:dyDescent="0.2">
      <c r="A3" s="16"/>
      <c r="B3" s="16"/>
      <c r="C3" s="287"/>
      <c r="D3" s="287"/>
      <c r="E3" s="287"/>
      <c r="F3" s="287"/>
      <c r="G3" s="287"/>
      <c r="H3" s="16"/>
      <c r="I3" s="16"/>
      <c r="J3" s="16"/>
      <c r="K3" s="16"/>
      <c r="L3" s="16"/>
      <c r="M3" s="16"/>
      <c r="N3" s="16"/>
      <c r="O3" s="281" t="s">
        <v>0</v>
      </c>
      <c r="P3" s="282"/>
      <c r="Q3" s="282"/>
      <c r="R3" s="282"/>
      <c r="S3" s="283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pans="1:32" ht="17.25" customHeight="1" x14ac:dyDescent="0.2">
      <c r="A4" s="16"/>
      <c r="B4" s="16"/>
      <c r="C4" s="287"/>
      <c r="D4" s="287"/>
      <c r="E4" s="287"/>
      <c r="F4" s="287"/>
      <c r="G4" s="287"/>
      <c r="H4" s="16"/>
      <c r="I4" s="16"/>
      <c r="J4" s="16"/>
      <c r="K4" s="16"/>
      <c r="L4" s="16"/>
      <c r="M4" s="16"/>
      <c r="N4" s="16"/>
      <c r="O4" s="284" t="s">
        <v>378</v>
      </c>
      <c r="P4" s="285"/>
      <c r="Q4" s="285"/>
      <c r="R4" s="285"/>
      <c r="S4" s="286"/>
      <c r="T4" s="228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1:32" ht="15.7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9"/>
      <c r="Q5" s="16"/>
      <c r="R5" s="16"/>
      <c r="S5" s="16"/>
      <c r="T5" s="228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32" ht="13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281" t="s">
        <v>70</v>
      </c>
      <c r="P6" s="282"/>
      <c r="Q6" s="282"/>
      <c r="R6" s="282"/>
      <c r="S6" s="283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ht="13.5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284" t="s">
        <v>379</v>
      </c>
      <c r="P7" s="285"/>
      <c r="Q7" s="285"/>
      <c r="R7" s="285"/>
      <c r="S7" s="286"/>
      <c r="T7" s="228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ht="13.5" customHeight="1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20"/>
      <c r="Q8" s="16"/>
      <c r="R8" s="16"/>
      <c r="S8" s="16"/>
      <c r="T8" s="228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9" customHeight="1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21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ht="7.5" customHeight="1" x14ac:dyDescent="0.2">
      <c r="A10" s="16"/>
      <c r="B10" s="16"/>
      <c r="C10" s="16"/>
      <c r="D10" s="16"/>
      <c r="E10" s="16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5"/>
      <c r="AD10" s="26"/>
      <c r="AE10" s="16"/>
      <c r="AF10" s="16"/>
    </row>
    <row r="11" spans="1:32" ht="9" customHeight="1" x14ac:dyDescent="0.2">
      <c r="A11" s="16"/>
      <c r="B11" s="16"/>
      <c r="C11" s="16"/>
      <c r="D11" s="16"/>
      <c r="E11" s="16"/>
      <c r="F11" s="27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8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9"/>
      <c r="AD11" s="26"/>
      <c r="AE11" s="16"/>
      <c r="AF11" s="16"/>
    </row>
    <row r="12" spans="1:32" ht="16.5" customHeight="1" x14ac:dyDescent="0.2">
      <c r="A12" s="16"/>
      <c r="B12" s="16"/>
      <c r="C12" s="16"/>
      <c r="D12" s="16"/>
      <c r="E12" s="16"/>
      <c r="F12" s="27"/>
      <c r="G12" s="26"/>
      <c r="H12" s="26"/>
      <c r="I12" s="26"/>
      <c r="J12" s="26"/>
      <c r="K12" s="26"/>
      <c r="L12" s="26"/>
      <c r="M12" s="26"/>
      <c r="N12" s="26"/>
      <c r="O12" s="281" t="s">
        <v>1</v>
      </c>
      <c r="P12" s="282"/>
      <c r="Q12" s="282"/>
      <c r="R12" s="282"/>
      <c r="S12" s="283"/>
      <c r="T12" s="228"/>
      <c r="U12" s="26"/>
      <c r="V12" s="26"/>
      <c r="W12" s="26"/>
      <c r="X12" s="26"/>
      <c r="Y12" s="26"/>
      <c r="Z12" s="26"/>
      <c r="AA12" s="26"/>
      <c r="AB12" s="26"/>
      <c r="AC12" s="29"/>
      <c r="AD12" s="26"/>
      <c r="AE12" s="16"/>
      <c r="AF12" s="16"/>
    </row>
    <row r="13" spans="1:32" ht="15" customHeight="1" x14ac:dyDescent="0.2">
      <c r="A13" s="16"/>
      <c r="B13" s="16"/>
      <c r="C13" s="30"/>
      <c r="D13" s="31"/>
      <c r="E13" s="31"/>
      <c r="F13" s="32"/>
      <c r="G13" s="31"/>
      <c r="H13" s="31"/>
      <c r="I13" s="31"/>
      <c r="J13" s="31"/>
      <c r="K13" s="31"/>
      <c r="L13" s="31"/>
      <c r="M13" s="31"/>
      <c r="N13" s="31"/>
      <c r="O13" s="284" t="s">
        <v>133</v>
      </c>
      <c r="P13" s="285"/>
      <c r="Q13" s="285"/>
      <c r="R13" s="285"/>
      <c r="S13" s="286"/>
      <c r="T13" s="231"/>
      <c r="U13" s="26"/>
      <c r="V13" s="26"/>
      <c r="W13" s="26"/>
      <c r="X13" s="26"/>
      <c r="Y13" s="26"/>
      <c r="Z13" s="26"/>
      <c r="AA13" s="26"/>
      <c r="AB13" s="26"/>
      <c r="AC13" s="29"/>
      <c r="AD13" s="26"/>
      <c r="AE13" s="16"/>
      <c r="AF13" s="16"/>
    </row>
    <row r="14" spans="1:32" x14ac:dyDescent="0.2">
      <c r="A14" s="16"/>
      <c r="B14" s="16"/>
      <c r="C14" s="33"/>
      <c r="D14" s="26"/>
      <c r="E14" s="26"/>
      <c r="F14" s="27"/>
      <c r="G14" s="26"/>
      <c r="H14" s="26"/>
      <c r="I14" s="26"/>
      <c r="J14" s="26"/>
      <c r="K14" s="26"/>
      <c r="L14" s="26"/>
      <c r="M14" s="26"/>
      <c r="N14" s="26"/>
      <c r="O14" s="26" t="s">
        <v>134</v>
      </c>
      <c r="P14" s="26"/>
      <c r="Q14" s="3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9"/>
      <c r="AD14" s="26"/>
      <c r="AE14" s="16"/>
      <c r="AF14" s="16"/>
    </row>
    <row r="15" spans="1:32" ht="7.5" customHeight="1" x14ac:dyDescent="0.2">
      <c r="A15" s="16"/>
      <c r="B15" s="16"/>
      <c r="C15" s="33"/>
      <c r="D15" s="26"/>
      <c r="E15" s="26"/>
      <c r="F15" s="27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33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9"/>
      <c r="AD15" s="26"/>
      <c r="AE15" s="16"/>
      <c r="AF15" s="16"/>
    </row>
    <row r="16" spans="1:32" ht="7.5" customHeight="1" x14ac:dyDescent="0.2">
      <c r="A16" s="16"/>
      <c r="B16" s="16"/>
      <c r="C16" s="33"/>
      <c r="D16" s="26"/>
      <c r="E16" s="26"/>
      <c r="F16" s="27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8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9"/>
      <c r="AD16" s="26"/>
      <c r="AE16" s="16"/>
      <c r="AF16" s="16"/>
    </row>
    <row r="17" spans="1:32" ht="9" customHeight="1" x14ac:dyDescent="0.2">
      <c r="A17" s="16"/>
      <c r="B17" s="16"/>
      <c r="C17" s="33"/>
      <c r="D17" s="26"/>
      <c r="E17" s="26"/>
      <c r="F17" s="27"/>
      <c r="G17" s="26"/>
      <c r="H17" s="26"/>
      <c r="I17" s="26"/>
      <c r="J17" s="26"/>
      <c r="K17" s="30"/>
      <c r="L17" s="31"/>
      <c r="M17" s="31"/>
      <c r="N17" s="31"/>
      <c r="O17" s="31"/>
      <c r="P17" s="20"/>
      <c r="Q17" s="31"/>
      <c r="R17" s="31"/>
      <c r="S17" s="31"/>
      <c r="T17" s="31"/>
      <c r="U17" s="31"/>
      <c r="V17" s="31"/>
      <c r="W17" s="31"/>
      <c r="X17" s="31"/>
      <c r="Y17" s="20"/>
      <c r="Z17" s="26"/>
      <c r="AA17" s="26"/>
      <c r="AB17" s="26"/>
      <c r="AC17" s="29"/>
      <c r="AD17" s="26"/>
      <c r="AE17" s="16"/>
      <c r="AF17" s="16"/>
    </row>
    <row r="18" spans="1:32" ht="9" customHeight="1" x14ac:dyDescent="0.2">
      <c r="A18" s="16"/>
      <c r="B18" s="16"/>
      <c r="C18" s="33"/>
      <c r="D18" s="26"/>
      <c r="E18" s="26"/>
      <c r="F18" s="27"/>
      <c r="G18" s="26"/>
      <c r="H18" s="26"/>
      <c r="I18" s="26"/>
      <c r="J18" s="26"/>
      <c r="K18" s="33"/>
      <c r="L18" s="26"/>
      <c r="M18" s="26"/>
      <c r="N18" s="26"/>
      <c r="O18" s="26"/>
      <c r="P18" s="34"/>
      <c r="Q18" s="26"/>
      <c r="R18" s="26"/>
      <c r="S18" s="26"/>
      <c r="T18" s="26"/>
      <c r="U18" s="26"/>
      <c r="V18" s="26"/>
      <c r="W18" s="26"/>
      <c r="X18" s="26"/>
      <c r="Y18" s="34"/>
      <c r="Z18" s="26"/>
      <c r="AA18" s="26"/>
      <c r="AB18" s="26"/>
      <c r="AC18" s="29"/>
      <c r="AD18" s="26"/>
      <c r="AE18" s="16"/>
      <c r="AF18" s="16"/>
    </row>
    <row r="19" spans="1:32" ht="15" customHeight="1" x14ac:dyDescent="0.2">
      <c r="A19" s="16"/>
      <c r="B19" s="261" t="s">
        <v>128</v>
      </c>
      <c r="C19" s="262"/>
      <c r="D19" s="26"/>
      <c r="E19" s="26"/>
      <c r="F19" s="27"/>
      <c r="G19" s="26"/>
      <c r="H19" s="281" t="s">
        <v>2</v>
      </c>
      <c r="I19" s="282"/>
      <c r="J19" s="282"/>
      <c r="K19" s="282"/>
      <c r="L19" s="283"/>
      <c r="M19" s="13"/>
      <c r="N19" s="13"/>
      <c r="O19" s="13"/>
      <c r="P19" s="14"/>
      <c r="Q19" s="13"/>
      <c r="R19" s="13"/>
      <c r="S19" s="13"/>
      <c r="T19" s="13"/>
      <c r="U19" s="13"/>
      <c r="V19" s="13"/>
      <c r="W19" s="281" t="s">
        <v>3</v>
      </c>
      <c r="X19" s="282"/>
      <c r="Y19" s="282"/>
      <c r="Z19" s="282"/>
      <c r="AA19" s="283"/>
      <c r="AB19" s="5"/>
      <c r="AC19" s="6"/>
      <c r="AD19" s="26"/>
      <c r="AE19" s="16"/>
      <c r="AF19" s="16"/>
    </row>
    <row r="20" spans="1:32" ht="13.5" customHeight="1" x14ac:dyDescent="0.2">
      <c r="A20" s="16"/>
      <c r="B20" s="263" t="s">
        <v>4</v>
      </c>
      <c r="C20" s="264"/>
      <c r="D20" s="26"/>
      <c r="E20" s="26"/>
      <c r="F20" s="27"/>
      <c r="G20" s="26" t="s">
        <v>64</v>
      </c>
      <c r="H20" s="284" t="s">
        <v>56</v>
      </c>
      <c r="I20" s="285"/>
      <c r="J20" s="285"/>
      <c r="K20" s="285"/>
      <c r="L20" s="286"/>
      <c r="M20" s="26"/>
      <c r="N20" s="26"/>
      <c r="O20" s="16"/>
      <c r="P20" s="34"/>
      <c r="Q20" s="26"/>
      <c r="R20" s="26"/>
      <c r="S20" s="26"/>
      <c r="T20" s="26"/>
      <c r="U20" s="26"/>
      <c r="V20" s="26"/>
      <c r="W20" s="284" t="s">
        <v>123</v>
      </c>
      <c r="X20" s="285"/>
      <c r="Y20" s="285"/>
      <c r="Z20" s="285"/>
      <c r="AA20" s="286"/>
      <c r="AB20" s="35"/>
      <c r="AC20" s="36"/>
      <c r="AD20" s="26"/>
      <c r="AE20" s="16"/>
      <c r="AF20" s="16"/>
    </row>
    <row r="21" spans="1:32" ht="16.5" x14ac:dyDescent="0.2">
      <c r="A21" s="37"/>
      <c r="B21" s="252" t="s">
        <v>151</v>
      </c>
      <c r="C21" s="253"/>
      <c r="D21" s="26"/>
      <c r="E21" s="26"/>
      <c r="F21" s="38"/>
      <c r="G21" s="39"/>
      <c r="H21" s="39" t="s">
        <v>66</v>
      </c>
      <c r="I21" s="40"/>
      <c r="J21" s="40"/>
      <c r="K21" s="41"/>
      <c r="L21" s="40"/>
      <c r="M21" s="40"/>
      <c r="N21" s="39"/>
      <c r="O21" s="39"/>
      <c r="P21" s="42"/>
      <c r="Q21" s="39"/>
      <c r="R21" s="39"/>
      <c r="S21" s="39"/>
      <c r="T21" s="39"/>
      <c r="U21" s="39"/>
      <c r="V21" s="39"/>
      <c r="W21" s="39" t="s">
        <v>65</v>
      </c>
      <c r="X21" s="43"/>
      <c r="Y21" s="40"/>
      <c r="Z21" s="41"/>
      <c r="AA21" s="40"/>
      <c r="AB21" s="40"/>
      <c r="AC21" s="44"/>
      <c r="AD21" s="26"/>
      <c r="AE21" s="16"/>
      <c r="AF21" s="16"/>
    </row>
    <row r="22" spans="1:32" ht="15" customHeight="1" x14ac:dyDescent="0.2">
      <c r="A22" s="33"/>
      <c r="B22" s="20"/>
      <c r="C22" s="16"/>
      <c r="D22" s="26"/>
      <c r="E22" s="26"/>
      <c r="F22" s="26"/>
      <c r="G22" s="26"/>
      <c r="H22" s="26"/>
      <c r="I22" s="231"/>
      <c r="J22" s="231"/>
      <c r="K22" s="229"/>
      <c r="L22" s="231"/>
      <c r="M22" s="231"/>
      <c r="N22" s="26"/>
      <c r="O22" s="16"/>
      <c r="P22" s="34"/>
      <c r="Q22" s="16"/>
      <c r="R22" s="16"/>
      <c r="S22" s="16"/>
      <c r="T22" s="16"/>
      <c r="U22" s="16"/>
      <c r="V22" s="16"/>
      <c r="W22" s="16"/>
      <c r="X22" s="231"/>
      <c r="Y22" s="231"/>
      <c r="Z22" s="229"/>
      <c r="AA22" s="231"/>
      <c r="AB22" s="231"/>
      <c r="AC22" s="231"/>
      <c r="AD22" s="16"/>
      <c r="AE22" s="16"/>
      <c r="AF22" s="16"/>
    </row>
    <row r="23" spans="1:32" ht="10.5" customHeight="1" x14ac:dyDescent="0.2">
      <c r="A23" s="33"/>
      <c r="B23" s="34"/>
      <c r="C23" s="16"/>
      <c r="D23" s="26"/>
      <c r="E23" s="26"/>
      <c r="F23" s="26"/>
      <c r="G23" s="30"/>
      <c r="H23" s="31"/>
      <c r="I23" s="45"/>
      <c r="J23" s="45"/>
      <c r="K23" s="46"/>
      <c r="L23" s="45"/>
      <c r="M23" s="45"/>
      <c r="N23" s="20"/>
      <c r="O23" s="16"/>
      <c r="P23" s="34"/>
      <c r="Q23" s="16"/>
      <c r="R23" s="16"/>
      <c r="S23" s="16"/>
      <c r="T23" s="16"/>
      <c r="U23" s="30"/>
      <c r="V23" s="31"/>
      <c r="W23" s="31"/>
      <c r="X23" s="45"/>
      <c r="Y23" s="45"/>
      <c r="Z23" s="46"/>
      <c r="AA23" s="45"/>
      <c r="AB23" s="45"/>
      <c r="AC23" s="45"/>
      <c r="AD23" s="20"/>
      <c r="AE23" s="16"/>
      <c r="AF23" s="16"/>
    </row>
    <row r="24" spans="1:32" ht="9.75" customHeight="1" x14ac:dyDescent="0.2">
      <c r="A24" s="33"/>
      <c r="B24" s="47"/>
      <c r="C24" s="26"/>
      <c r="D24" s="26"/>
      <c r="E24" s="26"/>
      <c r="F24" s="26"/>
      <c r="G24" s="33"/>
      <c r="H24" s="26"/>
      <c r="I24" s="26"/>
      <c r="J24" s="26"/>
      <c r="K24" s="28"/>
      <c r="L24" s="26"/>
      <c r="M24" s="26"/>
      <c r="N24" s="34"/>
      <c r="O24" s="16"/>
      <c r="P24" s="34"/>
      <c r="Q24" s="16"/>
      <c r="R24" s="16"/>
      <c r="S24" s="16"/>
      <c r="T24" s="16"/>
      <c r="U24" s="33"/>
      <c r="V24" s="26"/>
      <c r="W24" s="26"/>
      <c r="X24" s="26"/>
      <c r="Y24" s="26"/>
      <c r="Z24" s="28"/>
      <c r="AA24" s="26"/>
      <c r="AB24" s="26"/>
      <c r="AC24" s="26"/>
      <c r="AD24" s="34"/>
      <c r="AE24" s="16"/>
      <c r="AF24" s="16"/>
    </row>
    <row r="25" spans="1:32" ht="15.75" x14ac:dyDescent="0.2">
      <c r="A25" s="33"/>
      <c r="B25" s="255" t="s">
        <v>75</v>
      </c>
      <c r="C25" s="257"/>
      <c r="D25" s="8"/>
      <c r="E25" s="8"/>
      <c r="F25" s="261" t="s">
        <v>126</v>
      </c>
      <c r="G25" s="262"/>
      <c r="H25" s="8"/>
      <c r="I25" s="8"/>
      <c r="J25" s="261" t="s">
        <v>126</v>
      </c>
      <c r="K25" s="262"/>
      <c r="L25" s="8"/>
      <c r="M25" s="8"/>
      <c r="N25" s="261" t="s">
        <v>126</v>
      </c>
      <c r="O25" s="262"/>
      <c r="P25" s="227"/>
      <c r="Q25" s="8"/>
      <c r="R25" s="8"/>
      <c r="S25" s="261" t="s">
        <v>126</v>
      </c>
      <c r="T25" s="277"/>
      <c r="U25" s="262"/>
      <c r="V25" s="228"/>
      <c r="W25" s="8"/>
      <c r="X25" s="8"/>
      <c r="Y25" s="261" t="s">
        <v>126</v>
      </c>
      <c r="Z25" s="262"/>
      <c r="AA25" s="228"/>
      <c r="AB25" s="8"/>
      <c r="AC25" s="8"/>
      <c r="AD25" s="261" t="s">
        <v>126</v>
      </c>
      <c r="AE25" s="262"/>
      <c r="AF25" s="16"/>
    </row>
    <row r="26" spans="1:32" ht="15.75" x14ac:dyDescent="0.2">
      <c r="A26" s="28"/>
      <c r="B26" s="278"/>
      <c r="C26" s="279"/>
      <c r="D26" s="8"/>
      <c r="E26" s="8"/>
      <c r="F26" s="263" t="s">
        <v>5</v>
      </c>
      <c r="G26" s="264"/>
      <c r="H26" s="8"/>
      <c r="I26" s="8"/>
      <c r="J26" s="263" t="s">
        <v>20</v>
      </c>
      <c r="K26" s="264"/>
      <c r="L26" s="8"/>
      <c r="M26" s="8"/>
      <c r="N26" s="263" t="s">
        <v>78</v>
      </c>
      <c r="O26" s="264"/>
      <c r="P26" s="227"/>
      <c r="Q26" s="8"/>
      <c r="R26" s="8"/>
      <c r="S26" s="263" t="s">
        <v>86</v>
      </c>
      <c r="T26" s="247"/>
      <c r="U26" s="264"/>
      <c r="V26" s="228"/>
      <c r="W26" s="8"/>
      <c r="X26" s="8"/>
      <c r="Y26" s="263" t="s">
        <v>6</v>
      </c>
      <c r="Z26" s="264"/>
      <c r="AA26" s="228"/>
      <c r="AB26" s="8"/>
      <c r="AC26" s="8"/>
      <c r="AD26" s="263" t="s">
        <v>35</v>
      </c>
      <c r="AE26" s="264"/>
      <c r="AF26" s="16"/>
    </row>
    <row r="27" spans="1:32" ht="15.75" x14ac:dyDescent="0.2">
      <c r="A27" s="37"/>
      <c r="B27" s="258"/>
      <c r="C27" s="260"/>
      <c r="D27" s="8"/>
      <c r="E27" s="9"/>
      <c r="F27" s="265"/>
      <c r="G27" s="266"/>
      <c r="H27" s="8"/>
      <c r="I27" s="9"/>
      <c r="J27" s="265"/>
      <c r="K27" s="266"/>
      <c r="L27" s="8"/>
      <c r="M27" s="9"/>
      <c r="N27" s="265"/>
      <c r="O27" s="266"/>
      <c r="P27" s="227"/>
      <c r="Q27" s="8"/>
      <c r="R27" s="9"/>
      <c r="S27" s="265"/>
      <c r="T27" s="269"/>
      <c r="U27" s="266"/>
      <c r="V27" s="228"/>
      <c r="W27" s="8"/>
      <c r="X27" s="9"/>
      <c r="Y27" s="265"/>
      <c r="Z27" s="266"/>
      <c r="AA27" s="228"/>
      <c r="AB27" s="8"/>
      <c r="AC27" s="9"/>
      <c r="AD27" s="265"/>
      <c r="AE27" s="266"/>
      <c r="AF27" s="16"/>
    </row>
    <row r="28" spans="1:32" ht="15.75" customHeight="1" x14ac:dyDescent="0.2">
      <c r="A28" s="33"/>
      <c r="B28" s="252" t="s">
        <v>76</v>
      </c>
      <c r="C28" s="253"/>
      <c r="D28" s="48"/>
      <c r="E28" s="49"/>
      <c r="F28" s="252" t="s">
        <v>120</v>
      </c>
      <c r="G28" s="253"/>
      <c r="H28" s="48"/>
      <c r="I28" s="49"/>
      <c r="J28" s="252" t="s">
        <v>377</v>
      </c>
      <c r="K28" s="253"/>
      <c r="L28" s="48"/>
      <c r="M28" s="49"/>
      <c r="N28" s="252" t="s">
        <v>57</v>
      </c>
      <c r="O28" s="253"/>
      <c r="P28" s="50"/>
      <c r="Q28" s="48"/>
      <c r="R28" s="49"/>
      <c r="S28" s="252" t="s">
        <v>63</v>
      </c>
      <c r="T28" s="274"/>
      <c r="U28" s="253"/>
      <c r="V28" s="230"/>
      <c r="W28" s="48"/>
      <c r="X28" s="49"/>
      <c r="Y28" s="252" t="s">
        <v>58</v>
      </c>
      <c r="Z28" s="253"/>
      <c r="AA28" s="230"/>
      <c r="AB28" s="48"/>
      <c r="AC28" s="49"/>
      <c r="AD28" s="252" t="s">
        <v>79</v>
      </c>
      <c r="AE28" s="253"/>
      <c r="AF28" s="16"/>
    </row>
    <row r="29" spans="1:32" x14ac:dyDescent="0.2">
      <c r="A29" s="33"/>
      <c r="B29" s="16"/>
      <c r="C29" s="16"/>
      <c r="D29" s="16"/>
      <c r="E29" s="33"/>
      <c r="F29" s="16"/>
      <c r="G29" s="16"/>
      <c r="H29" s="16"/>
      <c r="I29" s="33"/>
      <c r="J29" s="16"/>
      <c r="K29" s="16"/>
      <c r="L29" s="16"/>
      <c r="M29" s="33"/>
      <c r="N29" s="16"/>
      <c r="O29" s="16"/>
      <c r="P29" s="34"/>
      <c r="Q29" s="16"/>
      <c r="R29" s="33"/>
      <c r="S29" s="16"/>
      <c r="T29" s="16"/>
      <c r="U29" s="16"/>
      <c r="V29" s="16"/>
      <c r="W29" s="16"/>
      <c r="X29" s="33"/>
      <c r="Y29" s="16"/>
      <c r="Z29" s="16"/>
      <c r="AA29" s="16"/>
      <c r="AB29" s="16"/>
      <c r="AC29" s="33"/>
      <c r="AD29" s="16"/>
      <c r="AE29" s="16"/>
      <c r="AF29" s="16"/>
    </row>
    <row r="30" spans="1:32" ht="15.75" x14ac:dyDescent="0.2">
      <c r="A30" s="33"/>
      <c r="B30" s="255" t="s">
        <v>77</v>
      </c>
      <c r="C30" s="257"/>
      <c r="D30" s="8"/>
      <c r="E30" s="5"/>
      <c r="F30" s="261" t="s">
        <v>127</v>
      </c>
      <c r="G30" s="262"/>
      <c r="H30" s="8"/>
      <c r="I30" s="5"/>
      <c r="J30" s="261" t="s">
        <v>127</v>
      </c>
      <c r="K30" s="262"/>
      <c r="L30" s="8"/>
      <c r="M30" s="5"/>
      <c r="N30" s="261" t="s">
        <v>127</v>
      </c>
      <c r="O30" s="262"/>
      <c r="P30" s="227"/>
      <c r="Q30" s="8"/>
      <c r="R30" s="5"/>
      <c r="S30" s="261" t="s">
        <v>127</v>
      </c>
      <c r="T30" s="277"/>
      <c r="U30" s="262"/>
      <c r="V30" s="228"/>
      <c r="W30" s="8"/>
      <c r="X30" s="5"/>
      <c r="Y30" s="261" t="s">
        <v>127</v>
      </c>
      <c r="Z30" s="262"/>
      <c r="AA30" s="228"/>
      <c r="AB30" s="8"/>
      <c r="AC30" s="5"/>
      <c r="AD30" s="261" t="s">
        <v>127</v>
      </c>
      <c r="AE30" s="262"/>
      <c r="AF30" s="16"/>
    </row>
    <row r="31" spans="1:32" ht="15.75" x14ac:dyDescent="0.2">
      <c r="A31" s="28"/>
      <c r="B31" s="278"/>
      <c r="C31" s="279"/>
      <c r="D31" s="8"/>
      <c r="E31" s="5"/>
      <c r="F31" s="263" t="s">
        <v>5</v>
      </c>
      <c r="G31" s="264"/>
      <c r="H31" s="8"/>
      <c r="I31" s="5"/>
      <c r="J31" s="263" t="s">
        <v>21</v>
      </c>
      <c r="K31" s="264"/>
      <c r="L31" s="8"/>
      <c r="M31" s="5"/>
      <c r="N31" s="270" t="s">
        <v>78</v>
      </c>
      <c r="O31" s="271"/>
      <c r="P31" s="227"/>
      <c r="Q31" s="8"/>
      <c r="R31" s="5"/>
      <c r="S31" s="263" t="s">
        <v>87</v>
      </c>
      <c r="T31" s="247"/>
      <c r="U31" s="264"/>
      <c r="V31" s="228"/>
      <c r="W31" s="8"/>
      <c r="X31" s="5"/>
      <c r="Y31" s="263" t="s">
        <v>90</v>
      </c>
      <c r="Z31" s="264"/>
      <c r="AA31" s="228"/>
      <c r="AB31" s="8"/>
      <c r="AC31" s="5"/>
      <c r="AD31" s="263" t="s">
        <v>96</v>
      </c>
      <c r="AE31" s="264"/>
      <c r="AF31" s="16"/>
    </row>
    <row r="32" spans="1:32" ht="15.75" x14ac:dyDescent="0.2">
      <c r="A32" s="20"/>
      <c r="B32" s="258"/>
      <c r="C32" s="260"/>
      <c r="D32" s="8"/>
      <c r="E32" s="10"/>
      <c r="F32" s="265" t="s">
        <v>7</v>
      </c>
      <c r="G32" s="266"/>
      <c r="H32" s="8"/>
      <c r="I32" s="10"/>
      <c r="J32" s="265"/>
      <c r="K32" s="266"/>
      <c r="L32" s="8"/>
      <c r="M32" s="10"/>
      <c r="N32" s="267" t="s">
        <v>60</v>
      </c>
      <c r="O32" s="268"/>
      <c r="P32" s="227"/>
      <c r="Q32" s="8"/>
      <c r="R32" s="10"/>
      <c r="S32" s="265"/>
      <c r="T32" s="269"/>
      <c r="U32" s="266"/>
      <c r="V32" s="228"/>
      <c r="W32" s="8"/>
      <c r="X32" s="10"/>
      <c r="Y32" s="265" t="s">
        <v>91</v>
      </c>
      <c r="Z32" s="266"/>
      <c r="AA32" s="228"/>
      <c r="AB32" s="8"/>
      <c r="AC32" s="10"/>
      <c r="AD32" s="265" t="s">
        <v>36</v>
      </c>
      <c r="AE32" s="266"/>
      <c r="AF32" s="16"/>
    </row>
    <row r="33" spans="1:32" ht="15.75" customHeight="1" x14ac:dyDescent="0.2">
      <c r="B33" s="239" t="s">
        <v>59</v>
      </c>
      <c r="C33" s="239"/>
      <c r="D33" s="48"/>
      <c r="E33" s="49"/>
      <c r="F33" s="252" t="s">
        <v>81</v>
      </c>
      <c r="G33" s="253"/>
      <c r="H33" s="48"/>
      <c r="I33" s="49"/>
      <c r="J33" s="252" t="s">
        <v>152</v>
      </c>
      <c r="K33" s="253"/>
      <c r="L33" s="48"/>
      <c r="M33" s="49"/>
      <c r="N33" s="252" t="s">
        <v>119</v>
      </c>
      <c r="O33" s="253"/>
      <c r="P33" s="50"/>
      <c r="Q33" s="48"/>
      <c r="R33" s="49"/>
      <c r="S33" s="252" t="s">
        <v>88</v>
      </c>
      <c r="T33" s="274"/>
      <c r="U33" s="253"/>
      <c r="V33" s="230"/>
      <c r="W33" s="48"/>
      <c r="X33" s="49"/>
      <c r="Y33" s="252" t="s">
        <v>147</v>
      </c>
      <c r="Z33" s="253"/>
      <c r="AA33" s="230"/>
      <c r="AB33" s="48"/>
      <c r="AC33" s="49"/>
      <c r="AD33" s="252" t="s">
        <v>112</v>
      </c>
      <c r="AE33" s="253"/>
      <c r="AF33" s="16"/>
    </row>
    <row r="34" spans="1:32" ht="15.75" customHeight="1" x14ac:dyDescent="0.2">
      <c r="A34" s="78"/>
      <c r="B34" s="238" t="s">
        <v>341</v>
      </c>
      <c r="C34" s="78"/>
      <c r="D34" s="79"/>
      <c r="E34" s="80"/>
      <c r="F34" s="81"/>
      <c r="G34" s="81"/>
      <c r="H34" s="79"/>
      <c r="I34" s="51" t="s">
        <v>48</v>
      </c>
      <c r="J34" s="16" t="s">
        <v>68</v>
      </c>
      <c r="K34" s="81"/>
      <c r="L34" s="79"/>
      <c r="M34" s="80"/>
      <c r="N34" s="81"/>
      <c r="O34" s="81"/>
      <c r="P34" s="82"/>
      <c r="Q34" s="79"/>
      <c r="R34" s="80"/>
      <c r="S34" s="81"/>
      <c r="T34" s="81"/>
      <c r="U34" s="81"/>
      <c r="V34" s="81"/>
      <c r="W34" s="79"/>
      <c r="X34" s="51" t="s">
        <v>48</v>
      </c>
      <c r="Y34" s="16" t="s">
        <v>129</v>
      </c>
      <c r="Z34" s="81"/>
      <c r="AA34" s="81"/>
      <c r="AB34" s="79"/>
      <c r="AC34" s="80"/>
      <c r="AD34" s="81"/>
      <c r="AE34" s="81"/>
      <c r="AF34" s="83"/>
    </row>
    <row r="35" spans="1:32" ht="15.75" customHeight="1" x14ac:dyDescent="0.2">
      <c r="A35" s="78"/>
      <c r="B35" s="16" t="s">
        <v>342</v>
      </c>
      <c r="C35" s="78"/>
      <c r="D35" s="79"/>
      <c r="E35" s="5"/>
      <c r="F35" s="261" t="s">
        <v>127</v>
      </c>
      <c r="G35" s="262"/>
      <c r="H35" s="79"/>
      <c r="I35" s="51" t="s">
        <v>49</v>
      </c>
      <c r="J35" s="16" t="s">
        <v>102</v>
      </c>
      <c r="K35" s="81"/>
      <c r="L35" s="79"/>
      <c r="M35" s="5"/>
      <c r="N35" s="261" t="s">
        <v>127</v>
      </c>
      <c r="O35" s="262"/>
      <c r="P35" s="82"/>
      <c r="Q35" s="79"/>
      <c r="R35" s="5"/>
      <c r="S35" s="261" t="s">
        <v>127</v>
      </c>
      <c r="T35" s="277"/>
      <c r="U35" s="262"/>
      <c r="V35" s="81"/>
      <c r="W35" s="79"/>
      <c r="X35" s="51" t="s">
        <v>49</v>
      </c>
      <c r="Y35" s="16" t="s">
        <v>34</v>
      </c>
      <c r="Z35" s="81"/>
      <c r="AA35" s="81"/>
      <c r="AB35" s="79"/>
      <c r="AC35" s="5"/>
      <c r="AD35" s="261" t="s">
        <v>127</v>
      </c>
      <c r="AE35" s="262"/>
      <c r="AF35" s="83"/>
    </row>
    <row r="36" spans="1:32" ht="15.75" customHeight="1" x14ac:dyDescent="0.2">
      <c r="A36" s="78"/>
      <c r="B36" s="238" t="s">
        <v>354</v>
      </c>
      <c r="C36" s="78"/>
      <c r="D36" s="79"/>
      <c r="E36" s="5"/>
      <c r="F36" s="263" t="s">
        <v>5</v>
      </c>
      <c r="G36" s="264"/>
      <c r="H36" s="79"/>
      <c r="I36" s="51" t="s">
        <v>50</v>
      </c>
      <c r="J36" s="16" t="s">
        <v>103</v>
      </c>
      <c r="K36" s="81"/>
      <c r="L36" s="79"/>
      <c r="M36" s="5"/>
      <c r="N36" s="263" t="s">
        <v>84</v>
      </c>
      <c r="O36" s="264"/>
      <c r="P36" s="82"/>
      <c r="Q36" s="79"/>
      <c r="R36" s="5"/>
      <c r="S36" s="263" t="s">
        <v>86</v>
      </c>
      <c r="T36" s="247"/>
      <c r="U36" s="264"/>
      <c r="V36" s="81"/>
      <c r="W36" s="79"/>
      <c r="X36" s="53">
        <v>3</v>
      </c>
      <c r="Y36" s="2" t="s">
        <v>360</v>
      </c>
      <c r="Z36" s="81"/>
      <c r="AA36" s="81"/>
      <c r="AB36" s="79"/>
      <c r="AC36" s="5"/>
      <c r="AD36" s="263" t="s">
        <v>39</v>
      </c>
      <c r="AE36" s="264"/>
      <c r="AF36" s="83"/>
    </row>
    <row r="37" spans="1:32" ht="15.75" customHeight="1" x14ac:dyDescent="0.2">
      <c r="A37" s="78"/>
      <c r="B37" s="232" t="s">
        <v>355</v>
      </c>
      <c r="C37" s="78"/>
      <c r="D37" s="79"/>
      <c r="E37" s="10"/>
      <c r="F37" s="265" t="s">
        <v>12</v>
      </c>
      <c r="G37" s="266"/>
      <c r="H37" s="79"/>
      <c r="I37" s="51"/>
      <c r="K37" s="81"/>
      <c r="L37" s="79"/>
      <c r="M37" s="10"/>
      <c r="N37" s="265" t="s">
        <v>41</v>
      </c>
      <c r="O37" s="266"/>
      <c r="P37" s="82"/>
      <c r="Q37" s="79"/>
      <c r="R37" s="11"/>
      <c r="S37" s="265"/>
      <c r="T37" s="269"/>
      <c r="U37" s="266"/>
      <c r="V37" s="81"/>
      <c r="W37" s="79"/>
      <c r="X37" s="80"/>
      <c r="Z37" s="81"/>
      <c r="AA37" s="81"/>
      <c r="AB37" s="79"/>
      <c r="AC37" s="10"/>
      <c r="AD37" s="265"/>
      <c r="AE37" s="266"/>
      <c r="AF37" s="83"/>
    </row>
    <row r="38" spans="1:32" ht="15.75" customHeight="1" x14ac:dyDescent="0.2">
      <c r="A38" s="78"/>
      <c r="D38" s="79"/>
      <c r="E38" s="49"/>
      <c r="F38" s="252" t="s">
        <v>55</v>
      </c>
      <c r="G38" s="253"/>
      <c r="H38" s="79"/>
      <c r="I38" s="51"/>
      <c r="J38" s="85"/>
      <c r="K38" s="81"/>
      <c r="L38" s="79"/>
      <c r="M38" s="55"/>
      <c r="N38" s="252" t="s">
        <v>85</v>
      </c>
      <c r="O38" s="253"/>
      <c r="P38" s="82"/>
      <c r="Q38" s="79"/>
      <c r="R38" s="90"/>
      <c r="S38" s="252" t="s">
        <v>132</v>
      </c>
      <c r="T38" s="274"/>
      <c r="U38" s="253"/>
      <c r="V38" s="81"/>
      <c r="W38" s="79"/>
      <c r="X38" s="80"/>
      <c r="Y38" s="81"/>
      <c r="Z38" s="81"/>
      <c r="AA38" s="81"/>
      <c r="AB38" s="79"/>
      <c r="AC38" s="49"/>
      <c r="AD38" s="275" t="s">
        <v>62</v>
      </c>
      <c r="AE38" s="276"/>
      <c r="AF38" s="83"/>
    </row>
    <row r="39" spans="1:32" ht="15.75" customHeight="1" x14ac:dyDescent="0.2">
      <c r="A39" s="78"/>
      <c r="B39" s="78"/>
      <c r="C39" s="78"/>
      <c r="D39" s="79"/>
      <c r="E39" s="80"/>
      <c r="F39" s="81"/>
      <c r="G39" s="81"/>
      <c r="H39" s="79"/>
      <c r="I39" s="5"/>
      <c r="J39" s="261" t="s">
        <v>127</v>
      </c>
      <c r="K39" s="262"/>
      <c r="L39" s="79"/>
      <c r="M39" s="80"/>
      <c r="N39" s="81"/>
      <c r="O39" s="81"/>
      <c r="P39" s="82"/>
      <c r="Q39" s="79"/>
      <c r="R39" s="57" t="s">
        <v>48</v>
      </c>
      <c r="S39" s="16" t="s">
        <v>125</v>
      </c>
      <c r="T39" s="81"/>
      <c r="U39" s="81"/>
      <c r="V39" s="81"/>
      <c r="W39" s="79"/>
      <c r="X39" s="5"/>
      <c r="Y39" s="261" t="s">
        <v>127</v>
      </c>
      <c r="Z39" s="262"/>
      <c r="AA39" s="81"/>
      <c r="AB39" s="79"/>
      <c r="AC39" s="80"/>
      <c r="AD39" s="81"/>
      <c r="AE39" s="81"/>
      <c r="AF39" s="83"/>
    </row>
    <row r="40" spans="1:32" ht="15.75" customHeight="1" x14ac:dyDescent="0.2">
      <c r="A40" s="78"/>
      <c r="B40" s="78"/>
      <c r="C40" s="78"/>
      <c r="D40" s="79"/>
      <c r="E40" s="5"/>
      <c r="F40" s="261" t="s">
        <v>127</v>
      </c>
      <c r="G40" s="262"/>
      <c r="H40" s="79"/>
      <c r="I40" s="5"/>
      <c r="J40" s="263" t="s">
        <v>22</v>
      </c>
      <c r="K40" s="264"/>
      <c r="L40" s="79"/>
      <c r="M40" s="33"/>
      <c r="N40" s="261" t="s">
        <v>127</v>
      </c>
      <c r="O40" s="262"/>
      <c r="P40" s="82"/>
      <c r="Q40" s="79"/>
      <c r="R40" s="57" t="s">
        <v>49</v>
      </c>
      <c r="S40" s="16" t="s">
        <v>131</v>
      </c>
      <c r="T40" s="81"/>
      <c r="U40" s="81"/>
      <c r="V40" s="81"/>
      <c r="W40" s="79"/>
      <c r="X40" s="5"/>
      <c r="Y40" s="263" t="s">
        <v>92</v>
      </c>
      <c r="Z40" s="264"/>
      <c r="AA40" s="81"/>
      <c r="AB40" s="79"/>
      <c r="AC40" s="5"/>
      <c r="AD40" s="261" t="s">
        <v>127</v>
      </c>
      <c r="AE40" s="262"/>
      <c r="AF40" s="83"/>
    </row>
    <row r="41" spans="1:32" ht="15.75" customHeight="1" x14ac:dyDescent="0.2">
      <c r="A41" s="78"/>
      <c r="B41" s="78"/>
      <c r="C41" s="78"/>
      <c r="D41" s="79"/>
      <c r="E41" s="12"/>
      <c r="F41" s="270" t="s">
        <v>15</v>
      </c>
      <c r="G41" s="271"/>
      <c r="H41" s="79"/>
      <c r="I41" s="10"/>
      <c r="J41" s="265" t="s">
        <v>23</v>
      </c>
      <c r="K41" s="266"/>
      <c r="L41" s="79"/>
      <c r="M41" s="33"/>
      <c r="N41" s="263" t="s">
        <v>27</v>
      </c>
      <c r="O41" s="264"/>
      <c r="P41" s="82"/>
      <c r="Q41" s="79"/>
      <c r="R41" s="57" t="s">
        <v>50</v>
      </c>
      <c r="S41" s="16" t="s">
        <v>29</v>
      </c>
      <c r="T41" s="81"/>
      <c r="U41" s="81"/>
      <c r="V41" s="81"/>
      <c r="W41" s="79"/>
      <c r="X41" s="10"/>
      <c r="Y41" s="272"/>
      <c r="Z41" s="273"/>
      <c r="AA41" s="81"/>
      <c r="AB41" s="79"/>
      <c r="AC41" s="5"/>
      <c r="AD41" s="263" t="s">
        <v>98</v>
      </c>
      <c r="AE41" s="264"/>
      <c r="AF41" s="83"/>
    </row>
    <row r="42" spans="1:32" ht="15.75" customHeight="1" x14ac:dyDescent="0.2">
      <c r="A42" s="78"/>
      <c r="B42" s="78"/>
      <c r="C42" s="78"/>
      <c r="D42" s="79"/>
      <c r="E42" s="11"/>
      <c r="F42" s="267"/>
      <c r="G42" s="268"/>
      <c r="H42" s="79"/>
      <c r="I42" s="49"/>
      <c r="J42" s="252" t="s">
        <v>358</v>
      </c>
      <c r="K42" s="253"/>
      <c r="L42" s="79"/>
      <c r="M42" s="20"/>
      <c r="N42" s="269"/>
      <c r="O42" s="266"/>
      <c r="P42" s="82"/>
      <c r="Q42" s="79"/>
      <c r="R42" s="57" t="s">
        <v>51</v>
      </c>
      <c r="S42" s="16" t="s">
        <v>373</v>
      </c>
      <c r="T42" s="81"/>
      <c r="U42" s="81"/>
      <c r="V42" s="81"/>
      <c r="W42" s="79"/>
      <c r="X42" s="49"/>
      <c r="Y42" s="252" t="s">
        <v>93</v>
      </c>
      <c r="Z42" s="253"/>
      <c r="AA42" s="81"/>
      <c r="AB42" s="79"/>
      <c r="AC42" s="11"/>
      <c r="AD42" s="265"/>
      <c r="AE42" s="266"/>
      <c r="AF42" s="83"/>
    </row>
    <row r="43" spans="1:32" ht="15.75" customHeight="1" x14ac:dyDescent="0.2">
      <c r="A43" s="78"/>
      <c r="B43" s="78"/>
      <c r="C43" s="78"/>
      <c r="D43" s="79"/>
      <c r="E43" s="56"/>
      <c r="F43" s="252" t="s">
        <v>97</v>
      </c>
      <c r="G43" s="253"/>
      <c r="H43" s="79"/>
      <c r="I43" s="51" t="s">
        <v>48</v>
      </c>
      <c r="J43" s="16" t="s">
        <v>67</v>
      </c>
      <c r="K43" s="16"/>
      <c r="L43" s="79"/>
      <c r="M43" s="26"/>
      <c r="N43" s="252" t="s">
        <v>153</v>
      </c>
      <c r="O43" s="253"/>
      <c r="P43" s="82"/>
      <c r="Q43" s="79"/>
      <c r="R43" s="57" t="s">
        <v>52</v>
      </c>
      <c r="S43" s="16" t="s">
        <v>374</v>
      </c>
      <c r="T43" s="81"/>
      <c r="U43" s="81"/>
      <c r="V43" s="81"/>
      <c r="W43" s="79"/>
      <c r="X43" s="51" t="s">
        <v>48</v>
      </c>
      <c r="Y43" s="16" t="s">
        <v>30</v>
      </c>
      <c r="Z43" s="16"/>
      <c r="AA43" s="81"/>
      <c r="AB43" s="79"/>
      <c r="AC43" s="50"/>
      <c r="AD43" s="252" t="s">
        <v>99</v>
      </c>
      <c r="AE43" s="253"/>
      <c r="AF43" s="83"/>
    </row>
    <row r="44" spans="1:32" ht="15.75" customHeight="1" x14ac:dyDescent="0.2">
      <c r="A44" s="78"/>
      <c r="B44" s="78"/>
      <c r="C44" s="78"/>
      <c r="D44" s="79"/>
      <c r="E44" s="57" t="s">
        <v>48</v>
      </c>
      <c r="F44" s="16" t="s">
        <v>9</v>
      </c>
      <c r="G44" s="81"/>
      <c r="H44" s="79"/>
      <c r="I44" s="51" t="s">
        <v>49</v>
      </c>
      <c r="J44" s="16" t="s">
        <v>69</v>
      </c>
      <c r="K44" s="16"/>
      <c r="L44" s="79"/>
      <c r="M44" s="57" t="s">
        <v>48</v>
      </c>
      <c r="N44" s="16" t="s">
        <v>38</v>
      </c>
      <c r="O44" s="81"/>
      <c r="P44" s="82"/>
      <c r="Q44" s="79"/>
      <c r="T44" s="81"/>
      <c r="U44" s="81"/>
      <c r="V44" s="81"/>
      <c r="W44" s="79"/>
      <c r="X44" s="51" t="s">
        <v>49</v>
      </c>
      <c r="Y44" s="16" t="s">
        <v>33</v>
      </c>
      <c r="Z44" s="16"/>
      <c r="AA44" s="81"/>
      <c r="AB44" s="79"/>
      <c r="AC44" s="88" t="s">
        <v>48</v>
      </c>
      <c r="AD44" s="16" t="s">
        <v>32</v>
      </c>
      <c r="AE44" s="81"/>
      <c r="AF44" s="83"/>
    </row>
    <row r="45" spans="1:32" ht="15.75" customHeight="1" x14ac:dyDescent="0.2">
      <c r="A45" s="78"/>
      <c r="B45" s="78"/>
      <c r="C45" s="78"/>
      <c r="D45" s="79"/>
      <c r="E45" s="57" t="s">
        <v>49</v>
      </c>
      <c r="F45" s="85" t="s">
        <v>340</v>
      </c>
      <c r="G45" s="81"/>
      <c r="H45" s="79"/>
      <c r="I45" s="51" t="s">
        <v>50</v>
      </c>
      <c r="J45" s="16" t="s">
        <v>104</v>
      </c>
      <c r="K45" s="16"/>
      <c r="L45" s="79"/>
      <c r="M45" s="57" t="s">
        <v>49</v>
      </c>
      <c r="N45" s="16" t="s">
        <v>130</v>
      </c>
      <c r="O45" s="81"/>
      <c r="P45" s="82"/>
      <c r="Q45" s="79"/>
      <c r="R45" s="84"/>
      <c r="T45" s="81"/>
      <c r="U45" s="81"/>
      <c r="V45" s="81"/>
      <c r="W45" s="79"/>
      <c r="X45" s="51" t="s">
        <v>50</v>
      </c>
      <c r="Y45" s="16" t="s">
        <v>106</v>
      </c>
      <c r="Z45" s="16"/>
      <c r="AA45" s="81"/>
      <c r="AB45" s="79"/>
      <c r="AC45" s="88" t="s">
        <v>49</v>
      </c>
      <c r="AD45" s="16" t="s">
        <v>37</v>
      </c>
      <c r="AE45" s="81"/>
      <c r="AF45" s="83"/>
    </row>
    <row r="46" spans="1:32" ht="15.75" customHeight="1" x14ac:dyDescent="0.2">
      <c r="A46" s="78"/>
      <c r="B46" s="78"/>
      <c r="C46" s="78"/>
      <c r="D46" s="79"/>
      <c r="E46" s="84" t="s">
        <v>50</v>
      </c>
      <c r="F46" s="16" t="s">
        <v>47</v>
      </c>
      <c r="G46" s="81"/>
      <c r="H46" s="79"/>
      <c r="I46" s="80"/>
      <c r="J46" s="81"/>
      <c r="K46" s="81"/>
      <c r="L46" s="79"/>
      <c r="M46" s="57" t="s">
        <v>50</v>
      </c>
      <c r="N46" s="16" t="s">
        <v>44</v>
      </c>
      <c r="O46" s="81"/>
      <c r="P46" s="82"/>
      <c r="Q46" s="79"/>
      <c r="R46" s="84"/>
      <c r="S46" s="81"/>
      <c r="T46" s="81"/>
      <c r="U46" s="81"/>
      <c r="V46" s="81"/>
      <c r="W46" s="79"/>
      <c r="X46" s="51"/>
      <c r="Z46" s="16"/>
      <c r="AA46" s="81"/>
      <c r="AB46" s="79"/>
      <c r="AC46" s="89" t="s">
        <v>50</v>
      </c>
      <c r="AD46" s="16" t="s">
        <v>42</v>
      </c>
      <c r="AE46" s="81"/>
      <c r="AF46" s="83"/>
    </row>
    <row r="47" spans="1:32" ht="15.75" customHeight="1" x14ac:dyDescent="0.2">
      <c r="A47" s="78"/>
      <c r="B47" s="78"/>
      <c r="C47" s="78"/>
      <c r="D47" s="79"/>
      <c r="E47" s="57" t="s">
        <v>51</v>
      </c>
      <c r="F47" s="16" t="s">
        <v>100</v>
      </c>
      <c r="G47" s="81"/>
      <c r="H47" s="79"/>
      <c r="I47" s="5"/>
      <c r="J47" s="261" t="s">
        <v>127</v>
      </c>
      <c r="K47" s="262"/>
      <c r="L47" s="79"/>
      <c r="M47" s="57" t="s">
        <v>51</v>
      </c>
      <c r="N47" s="16" t="s">
        <v>28</v>
      </c>
      <c r="O47" s="81"/>
      <c r="P47" s="82"/>
      <c r="Q47" s="79"/>
      <c r="R47" s="84"/>
      <c r="S47" s="81"/>
      <c r="T47" s="81"/>
      <c r="U47" s="81"/>
      <c r="V47" s="81"/>
      <c r="W47" s="79"/>
      <c r="X47" s="80"/>
      <c r="Y47" s="81"/>
      <c r="Z47" s="81"/>
      <c r="AA47" s="81"/>
      <c r="AB47" s="79"/>
      <c r="AC47" s="88" t="s">
        <v>51</v>
      </c>
      <c r="AD47" s="16" t="s">
        <v>43</v>
      </c>
      <c r="AE47" s="81"/>
      <c r="AF47" s="83"/>
    </row>
    <row r="48" spans="1:32" ht="15.75" customHeight="1" x14ac:dyDescent="0.2">
      <c r="A48" s="78"/>
      <c r="B48" s="78"/>
      <c r="C48" s="78"/>
      <c r="D48" s="79"/>
      <c r="E48" s="57" t="s">
        <v>52</v>
      </c>
      <c r="F48" s="16" t="s">
        <v>13</v>
      </c>
      <c r="G48" s="81"/>
      <c r="H48" s="79"/>
      <c r="I48" s="12"/>
      <c r="J48" s="263" t="s">
        <v>18</v>
      </c>
      <c r="K48" s="264"/>
      <c r="L48" s="79"/>
      <c r="M48" s="57" t="s">
        <v>52</v>
      </c>
      <c r="N48" s="16" t="s">
        <v>61</v>
      </c>
      <c r="O48" s="81"/>
      <c r="P48" s="82"/>
      <c r="Q48" s="79"/>
      <c r="R48" s="84"/>
      <c r="S48" s="81"/>
      <c r="T48" s="81"/>
      <c r="U48" s="81"/>
      <c r="V48" s="81"/>
      <c r="W48" s="79"/>
      <c r="X48" s="33"/>
      <c r="Y48" s="261" t="s">
        <v>127</v>
      </c>
      <c r="Z48" s="262"/>
      <c r="AA48" s="81"/>
      <c r="AB48" s="79"/>
      <c r="AC48" s="88" t="s">
        <v>52</v>
      </c>
      <c r="AD48" s="16" t="s">
        <v>109</v>
      </c>
      <c r="AE48" s="81"/>
      <c r="AF48" s="83"/>
    </row>
    <row r="49" spans="1:36" ht="15.75" customHeight="1" x14ac:dyDescent="0.2">
      <c r="A49" s="78"/>
      <c r="B49" s="78"/>
      <c r="C49" s="78"/>
      <c r="D49" s="79"/>
      <c r="E49" s="57" t="s">
        <v>53</v>
      </c>
      <c r="F49" s="16" t="s">
        <v>14</v>
      </c>
      <c r="G49" s="81"/>
      <c r="H49" s="79"/>
      <c r="I49" s="16"/>
      <c r="J49" s="265"/>
      <c r="K49" s="266"/>
      <c r="L49" s="79"/>
      <c r="M49" s="26" t="s">
        <v>53</v>
      </c>
      <c r="N49" s="16" t="s">
        <v>359</v>
      </c>
      <c r="O49" s="81"/>
      <c r="P49" s="82"/>
      <c r="Q49" s="79"/>
      <c r="R49" s="84"/>
      <c r="S49" s="81"/>
      <c r="T49" s="81"/>
      <c r="U49" s="81"/>
      <c r="V49" s="81"/>
      <c r="W49" s="79"/>
      <c r="X49" s="28"/>
      <c r="Y49" s="263" t="s">
        <v>94</v>
      </c>
      <c r="Z49" s="264"/>
      <c r="AA49" s="81"/>
      <c r="AB49" s="79"/>
      <c r="AC49" s="88" t="s">
        <v>53</v>
      </c>
      <c r="AD49" s="16" t="s">
        <v>376</v>
      </c>
      <c r="AE49" s="81"/>
      <c r="AF49" s="83"/>
    </row>
    <row r="50" spans="1:36" ht="15.75" customHeight="1" x14ac:dyDescent="0.2">
      <c r="A50" s="78"/>
      <c r="B50" s="78"/>
      <c r="C50" s="78"/>
      <c r="D50" s="79"/>
      <c r="E50" s="57" t="s">
        <v>156</v>
      </c>
      <c r="F50" s="85" t="s">
        <v>163</v>
      </c>
      <c r="G50" s="81"/>
      <c r="H50" s="79"/>
      <c r="I50" s="16"/>
      <c r="J50" s="252" t="s">
        <v>83</v>
      </c>
      <c r="K50" s="253"/>
      <c r="L50" s="79"/>
      <c r="O50" s="81"/>
      <c r="P50" s="82"/>
      <c r="Q50" s="79"/>
      <c r="R50" s="84"/>
      <c r="S50" s="81"/>
      <c r="T50" s="81"/>
      <c r="U50" s="81"/>
      <c r="V50" s="81"/>
      <c r="W50" s="79"/>
      <c r="X50" s="16"/>
      <c r="Y50" s="265"/>
      <c r="Z50" s="266"/>
      <c r="AA50" s="81"/>
      <c r="AB50" s="79"/>
      <c r="AC50" s="84" t="s">
        <v>156</v>
      </c>
      <c r="AD50" s="16" t="s">
        <v>159</v>
      </c>
      <c r="AE50" s="81"/>
      <c r="AF50" s="83"/>
    </row>
    <row r="51" spans="1:36" ht="15.75" customHeight="1" x14ac:dyDescent="0.2">
      <c r="A51" s="78"/>
      <c r="B51" s="78"/>
      <c r="C51" s="78"/>
      <c r="D51" s="79"/>
      <c r="E51" s="57" t="s">
        <v>157</v>
      </c>
      <c r="F51" s="85" t="s">
        <v>164</v>
      </c>
      <c r="G51" s="81"/>
      <c r="H51" s="79"/>
      <c r="I51" s="58" t="s">
        <v>48</v>
      </c>
      <c r="J51" s="16" t="s">
        <v>105</v>
      </c>
      <c r="K51" s="16"/>
      <c r="L51" s="79"/>
      <c r="M51" s="26"/>
      <c r="O51" s="81"/>
      <c r="P51" s="82"/>
      <c r="Q51" s="79"/>
      <c r="R51" s="84"/>
      <c r="S51" s="81"/>
      <c r="T51" s="81"/>
      <c r="U51" s="81"/>
      <c r="V51" s="81"/>
      <c r="W51" s="79"/>
      <c r="X51" s="16"/>
      <c r="Y51" s="252" t="s">
        <v>95</v>
      </c>
      <c r="Z51" s="253"/>
      <c r="AA51" s="81"/>
      <c r="AB51" s="79"/>
      <c r="AC51" s="84" t="s">
        <v>157</v>
      </c>
      <c r="AD51" s="26" t="s">
        <v>26</v>
      </c>
      <c r="AE51" s="81"/>
      <c r="AF51" s="83"/>
    </row>
    <row r="52" spans="1:36" ht="15.75" customHeight="1" x14ac:dyDescent="0.2">
      <c r="A52" s="78"/>
      <c r="B52" s="78"/>
      <c r="C52" s="78"/>
      <c r="D52" s="79"/>
      <c r="E52" s="26" t="s">
        <v>160</v>
      </c>
      <c r="F52" s="16" t="s">
        <v>8</v>
      </c>
      <c r="G52" s="81"/>
      <c r="H52" s="79"/>
      <c r="I52" s="57" t="s">
        <v>49</v>
      </c>
      <c r="J52" s="16" t="s">
        <v>25</v>
      </c>
      <c r="K52" s="16"/>
      <c r="L52" s="79"/>
      <c r="M52" s="225"/>
      <c r="N52" s="73"/>
      <c r="O52" s="81"/>
      <c r="P52" s="82"/>
      <c r="Q52" s="79"/>
      <c r="R52" s="84"/>
      <c r="S52" s="81"/>
      <c r="T52" s="81"/>
      <c r="U52" s="81"/>
      <c r="V52" s="81"/>
      <c r="W52" s="79"/>
      <c r="X52" s="58" t="s">
        <v>48</v>
      </c>
      <c r="Y52" s="16" t="s">
        <v>121</v>
      </c>
      <c r="Z52" s="16"/>
      <c r="AA52" s="81"/>
      <c r="AB52" s="79"/>
      <c r="AC52" s="84" t="s">
        <v>160</v>
      </c>
      <c r="AD52" s="16" t="s">
        <v>150</v>
      </c>
      <c r="AE52" s="81"/>
      <c r="AF52" s="83"/>
    </row>
    <row r="53" spans="1:36" ht="15.75" customHeight="1" x14ac:dyDescent="0.2">
      <c r="A53" s="78"/>
      <c r="B53" s="78"/>
      <c r="C53" s="78"/>
      <c r="D53" s="79"/>
      <c r="E53" s="26" t="s">
        <v>161</v>
      </c>
      <c r="F53" s="16" t="s">
        <v>10</v>
      </c>
      <c r="G53" s="81"/>
      <c r="H53" s="79"/>
      <c r="I53" s="16" t="s">
        <v>50</v>
      </c>
      <c r="J53" s="16" t="s">
        <v>24</v>
      </c>
      <c r="K53" s="16"/>
      <c r="L53" s="79"/>
      <c r="M53" s="84"/>
      <c r="N53" s="81"/>
      <c r="O53" s="81"/>
      <c r="P53" s="82"/>
      <c r="Q53" s="79"/>
      <c r="R53" s="84"/>
      <c r="S53" s="81"/>
      <c r="T53" s="81"/>
      <c r="U53" s="81"/>
      <c r="V53" s="81"/>
      <c r="W53" s="79"/>
      <c r="X53" s="58" t="s">
        <v>49</v>
      </c>
      <c r="Y53" s="16" t="s">
        <v>108</v>
      </c>
      <c r="Z53" s="16"/>
      <c r="AA53" s="81"/>
      <c r="AB53" s="79"/>
      <c r="AC53" s="84" t="s">
        <v>161</v>
      </c>
      <c r="AD53" s="16" t="s">
        <v>111</v>
      </c>
      <c r="AE53" s="81"/>
      <c r="AF53" s="83"/>
    </row>
    <row r="54" spans="1:36" ht="15.75" customHeight="1" x14ac:dyDescent="0.2">
      <c r="A54" s="78"/>
      <c r="B54" s="78"/>
      <c r="C54" s="78"/>
      <c r="D54" s="79"/>
      <c r="E54" s="26" t="s">
        <v>162</v>
      </c>
      <c r="F54" s="16" t="s">
        <v>356</v>
      </c>
      <c r="G54" s="81"/>
      <c r="H54" s="79"/>
      <c r="I54" s="84"/>
      <c r="J54" s="81"/>
      <c r="K54" s="81"/>
      <c r="L54" s="79"/>
      <c r="M54" s="84"/>
      <c r="N54" s="81"/>
      <c r="O54" s="81"/>
      <c r="P54" s="82"/>
      <c r="Q54" s="79"/>
      <c r="R54" s="84"/>
      <c r="S54" s="81"/>
      <c r="T54" s="81"/>
      <c r="U54" s="81"/>
      <c r="V54" s="81"/>
      <c r="W54" s="79"/>
      <c r="X54" s="57" t="s">
        <v>50</v>
      </c>
      <c r="Y54" s="16" t="s">
        <v>375</v>
      </c>
      <c r="Z54" s="81"/>
      <c r="AA54" s="81"/>
      <c r="AB54" s="79"/>
      <c r="AC54" s="84" t="s">
        <v>162</v>
      </c>
      <c r="AD54" s="16" t="s">
        <v>110</v>
      </c>
      <c r="AE54" s="16"/>
      <c r="AF54" s="97"/>
      <c r="AG54" s="97"/>
    </row>
    <row r="55" spans="1:36" ht="15.75" customHeight="1" x14ac:dyDescent="0.2">
      <c r="A55" s="78"/>
      <c r="B55" s="78"/>
      <c r="C55" s="78"/>
      <c r="D55" s="79"/>
      <c r="E55" s="234" t="s">
        <v>344</v>
      </c>
      <c r="F55" s="16" t="s">
        <v>357</v>
      </c>
      <c r="G55" s="81"/>
      <c r="H55" s="79"/>
      <c r="I55" s="84"/>
      <c r="J55" s="81"/>
      <c r="K55" s="81"/>
      <c r="L55" s="79"/>
      <c r="M55" s="84"/>
      <c r="N55" s="81"/>
      <c r="O55" s="81"/>
      <c r="P55" s="82"/>
      <c r="Q55" s="79"/>
      <c r="R55" s="84"/>
      <c r="S55" s="81"/>
      <c r="T55" s="81"/>
      <c r="U55" s="81"/>
      <c r="V55" s="81"/>
      <c r="W55" s="79"/>
      <c r="X55" s="84"/>
      <c r="Y55" s="81"/>
      <c r="Z55" s="81"/>
      <c r="AA55" s="81"/>
      <c r="AB55" s="79"/>
      <c r="AC55" s="237" t="s">
        <v>344</v>
      </c>
      <c r="AD55" s="16" t="s">
        <v>166</v>
      </c>
      <c r="AF55" s="16"/>
    </row>
    <row r="56" spans="1:36" ht="15.75" customHeight="1" x14ac:dyDescent="0.2">
      <c r="A56" s="78"/>
      <c r="B56" s="78"/>
      <c r="C56" s="78"/>
      <c r="D56" s="79"/>
      <c r="G56" s="81"/>
      <c r="H56" s="79"/>
      <c r="I56" s="84"/>
      <c r="J56" s="81"/>
      <c r="K56" s="81"/>
      <c r="L56" s="79"/>
      <c r="M56" s="84"/>
      <c r="N56" s="81"/>
      <c r="O56" s="81"/>
      <c r="P56" s="82"/>
      <c r="Q56" s="79"/>
      <c r="R56" s="84"/>
      <c r="S56" s="81"/>
      <c r="T56" s="81"/>
      <c r="U56" s="81"/>
      <c r="V56" s="81"/>
      <c r="W56" s="79"/>
      <c r="X56" s="84"/>
      <c r="Y56" s="81"/>
      <c r="Z56" s="81"/>
      <c r="AA56" s="81"/>
      <c r="AB56" s="79"/>
      <c r="AE56" s="81"/>
      <c r="AF56" s="83"/>
    </row>
    <row r="57" spans="1:36" x14ac:dyDescent="0.2">
      <c r="A57" s="26"/>
      <c r="D57" s="16"/>
      <c r="E57" s="234"/>
      <c r="G57" s="16"/>
      <c r="H57" s="16"/>
      <c r="I57" s="16"/>
      <c r="J57" s="16"/>
      <c r="K57" s="16"/>
      <c r="L57" s="16"/>
      <c r="M57" s="16"/>
      <c r="N57" s="16"/>
      <c r="O57" s="16"/>
      <c r="P57" s="34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F57" s="16"/>
    </row>
    <row r="58" spans="1:36" x14ac:dyDescent="0.2">
      <c r="A58" s="26"/>
      <c r="B58" s="254"/>
      <c r="C58" s="254"/>
      <c r="D58" s="254"/>
      <c r="E58" s="254"/>
      <c r="F58" s="16"/>
      <c r="G58" s="16"/>
      <c r="H58" s="16"/>
      <c r="I58" s="16"/>
      <c r="J58" s="16"/>
      <c r="K58" s="16"/>
      <c r="L58" s="16"/>
      <c r="M58" s="16"/>
      <c r="N58" s="16"/>
      <c r="O58" s="255" t="s">
        <v>71</v>
      </c>
      <c r="P58" s="256"/>
      <c r="Q58" s="256"/>
      <c r="R58" s="256"/>
      <c r="S58" s="257"/>
      <c r="T58" s="16"/>
      <c r="U58" s="16"/>
      <c r="V58" s="16"/>
      <c r="W58" s="16"/>
      <c r="X58" s="16"/>
      <c r="Y58" s="16"/>
      <c r="Z58" s="16"/>
      <c r="AA58" s="16"/>
      <c r="AB58" s="16"/>
      <c r="AF58" s="16"/>
      <c r="AJ58" s="3"/>
    </row>
    <row r="59" spans="1:36" x14ac:dyDescent="0.2">
      <c r="A59" s="26"/>
      <c r="C59" s="232"/>
      <c r="D59" s="16"/>
      <c r="G59" s="16"/>
      <c r="H59" s="16"/>
      <c r="I59" s="16"/>
      <c r="J59" s="16"/>
      <c r="K59" s="16"/>
      <c r="L59" s="16"/>
      <c r="M59" s="16"/>
      <c r="N59" s="16"/>
      <c r="O59" s="258"/>
      <c r="P59" s="259"/>
      <c r="Q59" s="259"/>
      <c r="R59" s="259"/>
      <c r="S59" s="260"/>
      <c r="T59" s="16"/>
      <c r="U59" s="16"/>
      <c r="V59" s="16"/>
      <c r="W59" s="16"/>
      <c r="X59" s="16"/>
      <c r="Y59" s="16"/>
      <c r="Z59" s="16"/>
      <c r="AA59" s="16"/>
      <c r="AB59" s="16"/>
      <c r="AE59" s="67"/>
      <c r="AF59" s="16"/>
    </row>
    <row r="60" spans="1:36" ht="15" x14ac:dyDescent="0.2">
      <c r="A60" s="26"/>
      <c r="B60" s="87"/>
      <c r="C60" s="87"/>
      <c r="D60" s="26"/>
      <c r="E60" s="57"/>
      <c r="F60" s="26"/>
      <c r="G60" s="26"/>
      <c r="H60" s="16"/>
      <c r="I60" s="16"/>
      <c r="J60" s="16"/>
      <c r="K60" s="16"/>
      <c r="L60" s="16"/>
      <c r="M60" s="16"/>
      <c r="N60" s="16"/>
      <c r="O60" s="249" t="s">
        <v>89</v>
      </c>
      <c r="P60" s="250"/>
      <c r="Q60" s="250"/>
      <c r="R60" s="250"/>
      <c r="S60" s="251"/>
      <c r="T60" s="16"/>
      <c r="U60" s="16"/>
      <c r="V60" s="16"/>
      <c r="W60" s="16"/>
      <c r="X60" s="16"/>
      <c r="Y60" s="16"/>
      <c r="Z60" s="16"/>
      <c r="AA60" s="16"/>
      <c r="AB60" s="16"/>
      <c r="AE60" s="67"/>
      <c r="AF60" s="16"/>
    </row>
    <row r="61" spans="1:36" ht="15" x14ac:dyDescent="0.2">
      <c r="A61" s="26"/>
      <c r="B61" s="87"/>
      <c r="C61" s="87"/>
      <c r="D61" s="26"/>
      <c r="E61" s="57"/>
      <c r="F61" s="26"/>
      <c r="G61" s="26"/>
      <c r="H61" s="16"/>
      <c r="I61" s="16"/>
      <c r="J61" s="16"/>
      <c r="K61" s="16"/>
      <c r="L61" s="16"/>
      <c r="M61" s="16"/>
      <c r="N61" s="16"/>
      <c r="O61" s="16"/>
      <c r="P61" s="20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E61" s="67"/>
      <c r="AF61" s="16"/>
    </row>
    <row r="62" spans="1:36" x14ac:dyDescent="0.2">
      <c r="A62" s="26"/>
      <c r="B62" s="26"/>
      <c r="C62" s="26"/>
      <c r="D62" s="26"/>
      <c r="E62" s="26"/>
      <c r="F62" s="26"/>
      <c r="G62" s="26"/>
      <c r="H62" s="16"/>
      <c r="I62" s="16"/>
      <c r="J62" s="16"/>
      <c r="K62" s="16"/>
      <c r="L62" s="16"/>
      <c r="M62" s="16"/>
      <c r="N62" s="16"/>
      <c r="O62" s="16"/>
      <c r="P62" s="34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57"/>
      <c r="AD62" s="16"/>
      <c r="AE62" s="16"/>
      <c r="AF62" s="16"/>
    </row>
    <row r="63" spans="1:36" ht="15.75" x14ac:dyDescent="0.2">
      <c r="A63" s="26"/>
      <c r="B63" s="247"/>
      <c r="C63" s="247"/>
      <c r="D63" s="13"/>
      <c r="E63" s="74"/>
      <c r="F63" s="74"/>
      <c r="G63" s="74"/>
      <c r="H63" s="16"/>
      <c r="I63" s="34"/>
      <c r="J63" s="31"/>
      <c r="K63" s="31"/>
      <c r="L63" s="31"/>
      <c r="M63" s="31"/>
      <c r="N63" s="31"/>
      <c r="O63" s="31"/>
      <c r="P63" s="31"/>
      <c r="Q63" s="63"/>
      <c r="R63" s="19"/>
      <c r="S63" s="31"/>
      <c r="T63" s="31"/>
      <c r="U63" s="31"/>
      <c r="V63" s="31"/>
      <c r="W63" s="31"/>
      <c r="X63" s="20"/>
      <c r="Y63" s="16"/>
      <c r="AA63" s="228"/>
      <c r="AB63" s="8"/>
      <c r="AC63" s="74"/>
      <c r="AF63" s="16"/>
    </row>
    <row r="64" spans="1:36" ht="15.75" x14ac:dyDescent="0.2">
      <c r="A64" s="26"/>
      <c r="B64" s="247"/>
      <c r="C64" s="247"/>
      <c r="D64" s="13"/>
      <c r="E64" s="74"/>
      <c r="F64" s="74"/>
      <c r="G64" s="74"/>
      <c r="H64" s="255" t="s">
        <v>72</v>
      </c>
      <c r="I64" s="256"/>
      <c r="J64" s="257"/>
      <c r="K64" s="16"/>
      <c r="L64" s="255" t="s">
        <v>148</v>
      </c>
      <c r="M64" s="256"/>
      <c r="N64" s="257"/>
      <c r="O64" s="16"/>
      <c r="P64" s="255" t="s">
        <v>73</v>
      </c>
      <c r="Q64" s="256"/>
      <c r="R64" s="256"/>
      <c r="S64" s="257"/>
      <c r="T64" s="16"/>
      <c r="U64" s="16"/>
      <c r="V64" s="255" t="s">
        <v>74</v>
      </c>
      <c r="W64" s="256"/>
      <c r="X64" s="256"/>
      <c r="Y64" s="257"/>
      <c r="AA64" s="228"/>
      <c r="AB64" s="8"/>
      <c r="AC64" s="74"/>
      <c r="AF64" s="16"/>
    </row>
    <row r="65" spans="1:36" ht="20.25" customHeight="1" x14ac:dyDescent="0.2">
      <c r="A65" s="26"/>
      <c r="B65" s="247"/>
      <c r="C65" s="247"/>
      <c r="D65" s="13"/>
      <c r="E65" s="74"/>
      <c r="F65" s="74"/>
      <c r="G65" s="74"/>
      <c r="H65" s="258"/>
      <c r="I65" s="259"/>
      <c r="J65" s="260"/>
      <c r="K65" s="16"/>
      <c r="L65" s="258"/>
      <c r="M65" s="259"/>
      <c r="N65" s="260"/>
      <c r="O65" s="16"/>
      <c r="P65" s="258"/>
      <c r="Q65" s="259"/>
      <c r="R65" s="259"/>
      <c r="S65" s="260"/>
      <c r="T65" s="16"/>
      <c r="U65" s="16"/>
      <c r="V65" s="258"/>
      <c r="W65" s="259"/>
      <c r="X65" s="259"/>
      <c r="Y65" s="260"/>
      <c r="AA65" s="228"/>
      <c r="AB65" s="8"/>
      <c r="AC65" s="74"/>
      <c r="AF65" s="16"/>
    </row>
    <row r="66" spans="1:36" ht="14.25" customHeight="1" x14ac:dyDescent="0.2">
      <c r="A66" s="26"/>
      <c r="B66" s="248"/>
      <c r="C66" s="248"/>
      <c r="D66" s="56"/>
      <c r="E66" s="74"/>
      <c r="F66" s="74"/>
      <c r="G66" s="74"/>
      <c r="H66" s="249" t="s">
        <v>54</v>
      </c>
      <c r="I66" s="250"/>
      <c r="J66" s="251"/>
      <c r="K66" s="16"/>
      <c r="L66" s="249" t="s">
        <v>149</v>
      </c>
      <c r="M66" s="250"/>
      <c r="N66" s="251"/>
      <c r="O66" s="77"/>
      <c r="P66" s="249" t="s">
        <v>115</v>
      </c>
      <c r="Q66" s="250"/>
      <c r="R66" s="250"/>
      <c r="S66" s="251"/>
      <c r="T66" s="16"/>
      <c r="U66" s="16"/>
      <c r="V66" s="249" t="s">
        <v>116</v>
      </c>
      <c r="W66" s="250"/>
      <c r="X66" s="250"/>
      <c r="Y66" s="251"/>
      <c r="AA66" s="230"/>
      <c r="AB66" s="48"/>
      <c r="AC66" s="74"/>
      <c r="AF66" s="16"/>
    </row>
    <row r="67" spans="1:36" x14ac:dyDescent="0.2">
      <c r="A67" s="26"/>
      <c r="B67" s="26"/>
      <c r="C67" s="26"/>
      <c r="D67" s="26"/>
      <c r="E67" s="74"/>
      <c r="F67" s="74"/>
      <c r="G67" s="74"/>
      <c r="H67" s="241" t="s">
        <v>113</v>
      </c>
      <c r="I67" s="241"/>
      <c r="J67" s="241"/>
      <c r="K67" s="16"/>
      <c r="L67" s="242" t="s">
        <v>361</v>
      </c>
      <c r="M67" s="243"/>
      <c r="N67" s="243"/>
      <c r="O67" s="244"/>
      <c r="P67" s="233" t="s">
        <v>169</v>
      </c>
      <c r="Q67" s="2"/>
      <c r="R67" s="2"/>
      <c r="S67" s="2"/>
      <c r="T67" s="16"/>
      <c r="U67" s="16"/>
      <c r="V67" s="2"/>
      <c r="X67" s="16" t="s">
        <v>48</v>
      </c>
      <c r="Y67" s="16" t="s">
        <v>167</v>
      </c>
      <c r="AA67" s="16"/>
      <c r="AB67" s="16"/>
      <c r="AC67" s="57"/>
      <c r="AE67" s="26"/>
      <c r="AF67" s="26"/>
      <c r="AG67" s="74"/>
    </row>
    <row r="68" spans="1:36" ht="16.5" customHeight="1" x14ac:dyDescent="0.2">
      <c r="A68" s="26"/>
      <c r="B68" s="26"/>
      <c r="C68" s="26"/>
      <c r="D68" s="26"/>
      <c r="E68" s="74"/>
      <c r="F68" s="74"/>
      <c r="G68" s="74"/>
      <c r="H68" s="245" t="s">
        <v>114</v>
      </c>
      <c r="I68" s="245"/>
      <c r="J68" s="245"/>
      <c r="K68" s="16"/>
      <c r="L68" s="85" t="s">
        <v>362</v>
      </c>
      <c r="M68" s="232"/>
      <c r="N68" s="232"/>
      <c r="O68" s="16"/>
      <c r="P68" s="246" t="s">
        <v>117</v>
      </c>
      <c r="Q68" s="246"/>
      <c r="R68" s="246"/>
      <c r="S68" s="246"/>
      <c r="T68" s="16"/>
      <c r="U68" s="16"/>
      <c r="V68" s="2"/>
      <c r="W68" s="2"/>
      <c r="X68" s="2" t="s">
        <v>49</v>
      </c>
      <c r="Y68" s="2" t="s">
        <v>168</v>
      </c>
      <c r="AA68" s="16"/>
      <c r="AB68" s="16"/>
      <c r="AC68" s="57"/>
    </row>
    <row r="69" spans="1:36" ht="12.75" customHeight="1" x14ac:dyDescent="0.2">
      <c r="A69" s="26"/>
      <c r="B69" s="16" t="s">
        <v>154</v>
      </c>
      <c r="C69" s="26"/>
      <c r="D69" s="26"/>
      <c r="E69" s="74"/>
      <c r="F69" s="74"/>
      <c r="G69" s="74"/>
      <c r="H69" s="73"/>
      <c r="I69" s="73"/>
      <c r="J69" s="16"/>
      <c r="K69" s="16"/>
      <c r="L69" s="245"/>
      <c r="M69" s="245"/>
      <c r="N69" s="245"/>
      <c r="O69" s="16"/>
      <c r="P69" s="244" t="s">
        <v>118</v>
      </c>
      <c r="Q69" s="244"/>
      <c r="R69" s="244"/>
      <c r="S69" s="244"/>
      <c r="T69" s="16"/>
      <c r="U69" s="16"/>
      <c r="V69" s="2"/>
      <c r="W69" s="2"/>
      <c r="X69" s="2" t="s">
        <v>50</v>
      </c>
      <c r="Y69" s="2" t="s">
        <v>346</v>
      </c>
    </row>
    <row r="70" spans="1:36" x14ac:dyDescent="0.2">
      <c r="A70" s="26"/>
      <c r="B70" s="16" t="s">
        <v>155</v>
      </c>
      <c r="C70" s="26"/>
      <c r="D70" s="26"/>
      <c r="E70" s="74"/>
      <c r="F70" s="74"/>
      <c r="G70" s="26"/>
      <c r="H70" s="16"/>
      <c r="I70" s="16"/>
      <c r="J70" s="16"/>
      <c r="K70" s="16"/>
      <c r="L70" s="16"/>
      <c r="M70" s="16"/>
      <c r="N70" s="16"/>
      <c r="O70" s="16"/>
      <c r="P70" s="244" t="s">
        <v>343</v>
      </c>
      <c r="Q70" s="244"/>
      <c r="R70" s="244"/>
      <c r="S70" s="244"/>
      <c r="T70" s="16"/>
      <c r="U70" s="16"/>
      <c r="V70" s="16"/>
      <c r="W70" s="16"/>
      <c r="X70" s="235" t="s">
        <v>51</v>
      </c>
      <c r="Y70" s="2" t="s">
        <v>363</v>
      </c>
    </row>
    <row r="71" spans="1:36" x14ac:dyDescent="0.2">
      <c r="A71" s="16"/>
      <c r="B71" s="16" t="s">
        <v>380</v>
      </c>
      <c r="C71" s="58" t="s">
        <v>372</v>
      </c>
      <c r="D71" s="16"/>
      <c r="E71" s="58"/>
      <c r="F71" s="16"/>
      <c r="G71" s="16"/>
      <c r="X71" s="236"/>
    </row>
    <row r="72" spans="1:36" ht="14.25" x14ac:dyDescent="0.2">
      <c r="A72" s="16"/>
      <c r="B72" s="16" t="s">
        <v>381</v>
      </c>
      <c r="C72" s="58" t="s">
        <v>372</v>
      </c>
      <c r="D72" s="16"/>
      <c r="E72" s="58"/>
      <c r="F72" s="16"/>
      <c r="G72" s="16"/>
      <c r="Z72" s="240" t="s">
        <v>45</v>
      </c>
      <c r="AA72" s="240"/>
      <c r="AB72" s="240"/>
      <c r="AC72" s="240"/>
      <c r="AD72" s="240"/>
      <c r="AE72" s="240"/>
      <c r="AF72" s="240"/>
    </row>
    <row r="73" spans="1:36" ht="14.25" customHeight="1" x14ac:dyDescent="0.2">
      <c r="A73" s="16"/>
      <c r="B73" s="16" t="s">
        <v>364</v>
      </c>
      <c r="C73" s="58" t="s">
        <v>366</v>
      </c>
      <c r="D73" s="16"/>
      <c r="E73" s="58"/>
      <c r="F73" s="16"/>
      <c r="Z73" s="240" t="s">
        <v>46</v>
      </c>
      <c r="AA73" s="240"/>
      <c r="AB73" s="240"/>
      <c r="AC73" s="240"/>
      <c r="AD73" s="240"/>
      <c r="AE73" s="240"/>
      <c r="AF73" s="240"/>
    </row>
    <row r="74" spans="1:36" ht="14.25" x14ac:dyDescent="0.2">
      <c r="A74" s="16"/>
      <c r="B74" s="16" t="s">
        <v>365</v>
      </c>
      <c r="C74" s="58" t="s">
        <v>367</v>
      </c>
      <c r="D74" s="64"/>
      <c r="E74" s="16"/>
      <c r="F74" s="16"/>
      <c r="G74" s="16"/>
      <c r="Z74" s="7"/>
      <c r="AA74" s="7"/>
      <c r="AB74" s="7"/>
      <c r="AC74" s="7"/>
      <c r="AD74" s="7"/>
      <c r="AE74" s="7"/>
      <c r="AF74" s="7"/>
    </row>
    <row r="75" spans="1:36" ht="14.25" customHeight="1" x14ac:dyDescent="0.2">
      <c r="A75" s="16"/>
      <c r="B75" s="16" t="s">
        <v>368</v>
      </c>
      <c r="C75" s="58" t="s">
        <v>370</v>
      </c>
      <c r="D75" s="65"/>
      <c r="E75" s="65"/>
      <c r="F75" s="65"/>
      <c r="G75" s="65"/>
      <c r="Z75" s="7"/>
      <c r="AA75" s="7"/>
      <c r="AB75" s="7"/>
      <c r="AC75" s="7"/>
      <c r="AD75" s="7"/>
      <c r="AE75" s="7"/>
      <c r="AF75" s="7"/>
      <c r="AG75" s="15"/>
      <c r="AH75" s="15"/>
    </row>
    <row r="76" spans="1:36" ht="15" customHeight="1" x14ac:dyDescent="0.2">
      <c r="A76" s="16"/>
      <c r="B76" s="16" t="s">
        <v>369</v>
      </c>
      <c r="C76" s="58" t="s">
        <v>371</v>
      </c>
      <c r="D76" s="65"/>
      <c r="E76" s="65"/>
      <c r="F76" s="65"/>
      <c r="G76" s="65"/>
      <c r="Z76" s="240" t="s">
        <v>135</v>
      </c>
      <c r="AA76" s="240"/>
      <c r="AB76" s="240"/>
      <c r="AC76" s="240"/>
      <c r="AD76" s="240"/>
      <c r="AE76" s="240"/>
      <c r="AF76" s="240"/>
      <c r="AG76" s="15"/>
      <c r="AH76" s="15"/>
      <c r="AI76" s="15"/>
      <c r="AJ76" s="15"/>
    </row>
    <row r="77" spans="1:36" ht="13.5" customHeight="1" x14ac:dyDescent="0.2">
      <c r="A77" s="16"/>
      <c r="B77" s="16" t="s">
        <v>385</v>
      </c>
      <c r="C77" s="58" t="s">
        <v>371</v>
      </c>
      <c r="D77" s="16"/>
      <c r="E77" s="16"/>
      <c r="F77" s="16"/>
      <c r="G77" s="16"/>
      <c r="Z77" s="7"/>
      <c r="AA77" s="7"/>
      <c r="AB77" s="7"/>
      <c r="AC77" s="7"/>
      <c r="AD77" s="7"/>
      <c r="AE77" s="7"/>
      <c r="AF77" s="7"/>
    </row>
    <row r="78" spans="1:36" ht="13.5" customHeight="1" x14ac:dyDescent="0.2">
      <c r="A78" s="16"/>
      <c r="B78" s="2" t="s">
        <v>384</v>
      </c>
      <c r="C78" s="58" t="s">
        <v>371</v>
      </c>
      <c r="G78" s="16"/>
      <c r="Z78" s="7"/>
      <c r="AA78" s="7"/>
      <c r="AB78" s="7"/>
      <c r="AC78" s="7"/>
      <c r="AD78" s="7"/>
      <c r="AE78" s="7"/>
      <c r="AF78" s="7"/>
    </row>
    <row r="79" spans="1:36" ht="13.5" customHeight="1" x14ac:dyDescent="0.2">
      <c r="A79" s="16"/>
      <c r="B79" s="16" t="s">
        <v>382</v>
      </c>
      <c r="C79" s="58" t="s">
        <v>371</v>
      </c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240" t="s">
        <v>133</v>
      </c>
      <c r="AA79" s="240"/>
      <c r="AB79" s="240"/>
      <c r="AC79" s="240"/>
      <c r="AD79" s="240"/>
      <c r="AE79" s="240"/>
      <c r="AF79" s="240"/>
    </row>
    <row r="80" spans="1:36" ht="13.5" customHeight="1" x14ac:dyDescent="0.2">
      <c r="A80" s="16"/>
      <c r="B80" s="16" t="s">
        <v>386</v>
      </c>
      <c r="C80" s="58" t="s">
        <v>367</v>
      </c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T80" s="16"/>
      <c r="U80" s="16"/>
      <c r="V80" s="16"/>
      <c r="W80" s="16"/>
      <c r="X80" s="16"/>
      <c r="Y80" s="16"/>
    </row>
    <row r="81" spans="1:31" ht="13.5" customHeight="1" x14ac:dyDescent="0.2">
      <c r="A81" s="16"/>
      <c r="B81" s="16" t="s">
        <v>383</v>
      </c>
      <c r="C81" s="58" t="s">
        <v>387</v>
      </c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</row>
    <row r="82" spans="1:31" ht="9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</row>
    <row r="83" spans="1:31" ht="14.25" x14ac:dyDescent="0.2">
      <c r="A83" s="16"/>
      <c r="B83" s="16"/>
      <c r="C83" s="16"/>
      <c r="D83" s="64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</row>
    <row r="88" spans="1:31" ht="15" x14ac:dyDescent="0.25">
      <c r="B88" s="118" t="s">
        <v>198</v>
      </c>
      <c r="F88" s="193" t="s">
        <v>220</v>
      </c>
      <c r="J88" s="193" t="s">
        <v>234</v>
      </c>
      <c r="N88" s="201" t="s">
        <v>248</v>
      </c>
      <c r="S88" s="215" t="s">
        <v>258</v>
      </c>
      <c r="Y88" s="201" t="s">
        <v>275</v>
      </c>
    </row>
    <row r="89" spans="1:31" ht="15" x14ac:dyDescent="0.2">
      <c r="B89" s="122" t="str">
        <f>+[1]REKOMEND!$B$19</f>
        <v>DAVID KURNIAWAN</v>
      </c>
      <c r="F89" s="194" t="s">
        <v>221</v>
      </c>
      <c r="J89" s="198" t="s">
        <v>249</v>
      </c>
      <c r="N89" s="198" t="s">
        <v>207</v>
      </c>
      <c r="S89" s="198" t="s">
        <v>235</v>
      </c>
      <c r="Y89" s="194"/>
      <c r="AE89" s="201" t="s">
        <v>303</v>
      </c>
    </row>
    <row r="90" spans="1:31" ht="14.25" x14ac:dyDescent="0.2">
      <c r="B90" s="120" t="s">
        <v>201</v>
      </c>
      <c r="F90" s="194" t="s">
        <v>222</v>
      </c>
      <c r="J90" s="194" t="s">
        <v>237</v>
      </c>
      <c r="N90" s="194" t="s">
        <v>251</v>
      </c>
      <c r="S90" s="194" t="s">
        <v>261</v>
      </c>
      <c r="Y90" s="194"/>
      <c r="AE90" s="194" t="s">
        <v>304</v>
      </c>
    </row>
    <row r="91" spans="1:31" ht="14.25" x14ac:dyDescent="0.2">
      <c r="B91" s="120" t="s">
        <v>202</v>
      </c>
      <c r="F91" s="194" t="s">
        <v>223</v>
      </c>
      <c r="J91" s="194" t="s">
        <v>238</v>
      </c>
      <c r="N91" s="194" t="s">
        <v>252</v>
      </c>
      <c r="S91" s="194" t="s">
        <v>262</v>
      </c>
      <c r="Y91" s="194"/>
      <c r="AE91" s="194" t="s">
        <v>305</v>
      </c>
    </row>
    <row r="92" spans="1:31" ht="15" x14ac:dyDescent="0.25">
      <c r="B92" s="120" t="s">
        <v>203</v>
      </c>
      <c r="F92" s="199"/>
      <c r="J92" s="148" t="str">
        <f>+[1]REKOMEND!$B$23</f>
        <v>MEVI BALAPADANG</v>
      </c>
      <c r="N92" s="197"/>
      <c r="S92" s="204"/>
      <c r="Y92" s="194" t="s">
        <v>282</v>
      </c>
      <c r="AE92" s="198" t="s">
        <v>296</v>
      </c>
    </row>
    <row r="93" spans="1:31" ht="15" x14ac:dyDescent="0.25">
      <c r="B93" s="124"/>
      <c r="F93" s="193" t="s">
        <v>225</v>
      </c>
      <c r="J93" s="164"/>
      <c r="N93" s="201" t="s">
        <v>253</v>
      </c>
      <c r="S93" s="203" t="s">
        <v>264</v>
      </c>
      <c r="Y93" s="194" t="s">
        <v>283</v>
      </c>
      <c r="AE93" s="148"/>
    </row>
    <row r="94" spans="1:31" ht="15" x14ac:dyDescent="0.25">
      <c r="B94" s="118" t="s">
        <v>205</v>
      </c>
      <c r="F94" s="194" t="s">
        <v>226</v>
      </c>
      <c r="J94" s="193" t="s">
        <v>240</v>
      </c>
      <c r="N94" s="194" t="s">
        <v>254</v>
      </c>
      <c r="S94" s="194" t="s">
        <v>265</v>
      </c>
      <c r="Y94" s="194" t="s">
        <v>284</v>
      </c>
      <c r="AE94" s="201" t="s">
        <v>307</v>
      </c>
    </row>
    <row r="95" spans="1:31" ht="14.25" x14ac:dyDescent="0.2">
      <c r="B95" s="120" t="s">
        <v>206</v>
      </c>
      <c r="F95" s="194" t="s">
        <v>227</v>
      </c>
      <c r="J95" s="194" t="s">
        <v>241</v>
      </c>
      <c r="N95" s="194" t="s">
        <v>255</v>
      </c>
      <c r="S95" s="194" t="s">
        <v>266</v>
      </c>
      <c r="Y95" s="194" t="s">
        <v>285</v>
      </c>
      <c r="AE95" s="198" t="s">
        <v>213</v>
      </c>
    </row>
    <row r="96" spans="1:31" ht="14.25" x14ac:dyDescent="0.2">
      <c r="B96" s="120" t="s">
        <v>209</v>
      </c>
      <c r="F96" s="194" t="s">
        <v>228</v>
      </c>
      <c r="J96" s="194" t="s">
        <v>242</v>
      </c>
      <c r="S96" s="194" t="s">
        <v>267</v>
      </c>
      <c r="Y96" s="198" t="s">
        <v>199</v>
      </c>
      <c r="AE96" s="206" t="s">
        <v>321</v>
      </c>
    </row>
    <row r="97" spans="2:31" ht="15" x14ac:dyDescent="0.25">
      <c r="B97" s="120" t="s">
        <v>210</v>
      </c>
      <c r="F97" s="199"/>
      <c r="J97" s="198" t="s">
        <v>259</v>
      </c>
      <c r="S97" s="194" t="s">
        <v>268</v>
      </c>
      <c r="Y97" s="206" t="s">
        <v>323</v>
      </c>
      <c r="AE97" s="148" t="str">
        <f>+[1]REKOMEND!$B$13</f>
        <v>HANDRY HANAFIAH</v>
      </c>
    </row>
    <row r="98" spans="2:31" ht="15" x14ac:dyDescent="0.25">
      <c r="B98" s="120" t="s">
        <v>211</v>
      </c>
      <c r="F98" s="193" t="s">
        <v>229</v>
      </c>
      <c r="J98" s="199"/>
      <c r="S98" s="197"/>
      <c r="Y98" s="194" t="s">
        <v>289</v>
      </c>
      <c r="AE98" s="148"/>
    </row>
    <row r="99" spans="2:31" ht="15" x14ac:dyDescent="0.25">
      <c r="B99" s="120" t="s">
        <v>212</v>
      </c>
      <c r="F99" s="200" t="s">
        <v>230</v>
      </c>
      <c r="J99" s="193" t="s">
        <v>244</v>
      </c>
      <c r="S99" s="201" t="s">
        <v>270</v>
      </c>
      <c r="Y99" s="194" t="s">
        <v>290</v>
      </c>
      <c r="AE99" s="201" t="s">
        <v>309</v>
      </c>
    </row>
    <row r="100" spans="2:31" ht="15" x14ac:dyDescent="0.2">
      <c r="B100" s="219" t="s">
        <v>335</v>
      </c>
      <c r="C100" s="2"/>
      <c r="F100" s="200" t="s">
        <v>231</v>
      </c>
      <c r="J100" s="194" t="s">
        <v>245</v>
      </c>
      <c r="S100" s="194" t="s">
        <v>271</v>
      </c>
      <c r="Y100" s="197"/>
      <c r="AE100" s="198" t="s">
        <v>288</v>
      </c>
    </row>
    <row r="101" spans="2:31" ht="15" x14ac:dyDescent="0.2">
      <c r="B101" s="219" t="s">
        <v>335</v>
      </c>
      <c r="F101" s="200" t="s">
        <v>232</v>
      </c>
      <c r="J101" s="194" t="s">
        <v>246</v>
      </c>
      <c r="S101" s="194" t="s">
        <v>273</v>
      </c>
      <c r="Y101" s="201" t="s">
        <v>292</v>
      </c>
      <c r="AE101" s="200" t="s">
        <v>312</v>
      </c>
    </row>
    <row r="102" spans="2:31" ht="14.25" x14ac:dyDescent="0.2">
      <c r="B102" s="176"/>
      <c r="S102" s="148" t="str">
        <f>+[1]REKOMEND!$B$28</f>
        <v>M. TAUFIQUL ARDHI</v>
      </c>
      <c r="Y102" s="198" t="s">
        <v>316</v>
      </c>
      <c r="AE102" s="200" t="s">
        <v>313</v>
      </c>
    </row>
    <row r="103" spans="2:31" ht="15" x14ac:dyDescent="0.25">
      <c r="B103" s="118" t="s">
        <v>216</v>
      </c>
      <c r="Y103" s="194" t="s">
        <v>295</v>
      </c>
      <c r="AE103" s="207"/>
    </row>
    <row r="104" spans="2:31" ht="15" x14ac:dyDescent="0.2">
      <c r="B104" s="120" t="s">
        <v>217</v>
      </c>
      <c r="Y104" s="212" t="s">
        <v>335</v>
      </c>
      <c r="AE104" s="201" t="s">
        <v>315</v>
      </c>
    </row>
    <row r="105" spans="2:31" ht="15" x14ac:dyDescent="0.2">
      <c r="B105" s="120" t="s">
        <v>218</v>
      </c>
      <c r="Y105" s="197"/>
      <c r="AE105" s="198" t="s">
        <v>286</v>
      </c>
    </row>
    <row r="106" spans="2:31" ht="15" x14ac:dyDescent="0.2">
      <c r="B106" s="178" t="s">
        <v>293</v>
      </c>
      <c r="Y106" s="201" t="s">
        <v>299</v>
      </c>
      <c r="AE106" s="194" t="s">
        <v>318</v>
      </c>
    </row>
    <row r="107" spans="2:31" ht="14.25" x14ac:dyDescent="0.2">
      <c r="Y107" s="194" t="s">
        <v>300</v>
      </c>
      <c r="AE107" s="194" t="s">
        <v>319</v>
      </c>
    </row>
    <row r="108" spans="2:31" ht="15" x14ac:dyDescent="0.2">
      <c r="Y108" s="194" t="s">
        <v>301</v>
      </c>
      <c r="AE108" s="208"/>
    </row>
  </sheetData>
  <mergeCells count="136">
    <mergeCell ref="A1:AF1"/>
    <mergeCell ref="O12:S12"/>
    <mergeCell ref="O13:S13"/>
    <mergeCell ref="B19:C19"/>
    <mergeCell ref="H19:L19"/>
    <mergeCell ref="W19:AA19"/>
    <mergeCell ref="B20:C20"/>
    <mergeCell ref="H20:L20"/>
    <mergeCell ref="W20:AA20"/>
    <mergeCell ref="C3:G4"/>
    <mergeCell ref="O3:S3"/>
    <mergeCell ref="O4:S4"/>
    <mergeCell ref="O6:S6"/>
    <mergeCell ref="O7:S7"/>
    <mergeCell ref="Y25:Z25"/>
    <mergeCell ref="AD25:AE25"/>
    <mergeCell ref="F26:G26"/>
    <mergeCell ref="J26:K26"/>
    <mergeCell ref="N26:O26"/>
    <mergeCell ref="S26:U26"/>
    <mergeCell ref="Y26:Z26"/>
    <mergeCell ref="AD26:AE26"/>
    <mergeCell ref="B21:C21"/>
    <mergeCell ref="B25:C27"/>
    <mergeCell ref="F25:G25"/>
    <mergeCell ref="J25:K25"/>
    <mergeCell ref="N25:O25"/>
    <mergeCell ref="S25:U25"/>
    <mergeCell ref="F27:G27"/>
    <mergeCell ref="J27:K27"/>
    <mergeCell ref="N27:O27"/>
    <mergeCell ref="S27:U27"/>
    <mergeCell ref="Y27:Z27"/>
    <mergeCell ref="AD27:AE27"/>
    <mergeCell ref="B28:C28"/>
    <mergeCell ref="F28:G28"/>
    <mergeCell ref="J28:K28"/>
    <mergeCell ref="N28:O28"/>
    <mergeCell ref="S28:U28"/>
    <mergeCell ref="Y28:Z28"/>
    <mergeCell ref="AD28:AE28"/>
    <mergeCell ref="B30:C32"/>
    <mergeCell ref="F30:G30"/>
    <mergeCell ref="J30:K30"/>
    <mergeCell ref="N30:O30"/>
    <mergeCell ref="S30:U30"/>
    <mergeCell ref="Y30:Z30"/>
    <mergeCell ref="F32:G32"/>
    <mergeCell ref="J32:K32"/>
    <mergeCell ref="N32:O32"/>
    <mergeCell ref="S32:U32"/>
    <mergeCell ref="Y32:Z32"/>
    <mergeCell ref="AD32:AE32"/>
    <mergeCell ref="F33:G33"/>
    <mergeCell ref="J33:K33"/>
    <mergeCell ref="N33:O33"/>
    <mergeCell ref="S33:U33"/>
    <mergeCell ref="Y33:Z33"/>
    <mergeCell ref="AD33:AE33"/>
    <mergeCell ref="AD30:AE30"/>
    <mergeCell ref="F31:G31"/>
    <mergeCell ref="J31:K31"/>
    <mergeCell ref="N31:O31"/>
    <mergeCell ref="S31:U31"/>
    <mergeCell ref="Y31:Z31"/>
    <mergeCell ref="AD31:AE31"/>
    <mergeCell ref="AD37:AE37"/>
    <mergeCell ref="F38:G38"/>
    <mergeCell ref="N38:O38"/>
    <mergeCell ref="S38:U38"/>
    <mergeCell ref="AD38:AE38"/>
    <mergeCell ref="F35:G35"/>
    <mergeCell ref="N35:O35"/>
    <mergeCell ref="S35:U35"/>
    <mergeCell ref="AD35:AE35"/>
    <mergeCell ref="F36:G36"/>
    <mergeCell ref="N36:O36"/>
    <mergeCell ref="S36:U36"/>
    <mergeCell ref="AD36:AE36"/>
    <mergeCell ref="J39:K39"/>
    <mergeCell ref="Y39:Z39"/>
    <mergeCell ref="F40:G40"/>
    <mergeCell ref="J40:K40"/>
    <mergeCell ref="N40:O40"/>
    <mergeCell ref="Y40:Z40"/>
    <mergeCell ref="F37:G37"/>
    <mergeCell ref="N37:O37"/>
    <mergeCell ref="S37:U37"/>
    <mergeCell ref="AD42:AE42"/>
    <mergeCell ref="F43:G43"/>
    <mergeCell ref="N43:O43"/>
    <mergeCell ref="AD43:AE43"/>
    <mergeCell ref="AD40:AE40"/>
    <mergeCell ref="F41:G41"/>
    <mergeCell ref="J41:K41"/>
    <mergeCell ref="N41:O41"/>
    <mergeCell ref="Y41:Z41"/>
    <mergeCell ref="AD41:AE41"/>
    <mergeCell ref="J47:K47"/>
    <mergeCell ref="J48:K48"/>
    <mergeCell ref="Y48:Z48"/>
    <mergeCell ref="J49:K49"/>
    <mergeCell ref="Y49:Z49"/>
    <mergeCell ref="J50:K50"/>
    <mergeCell ref="Y50:Z50"/>
    <mergeCell ref="F42:G42"/>
    <mergeCell ref="J42:K42"/>
    <mergeCell ref="N42:O42"/>
    <mergeCell ref="Y42:Z42"/>
    <mergeCell ref="B65:C65"/>
    <mergeCell ref="B66:C66"/>
    <mergeCell ref="H66:J66"/>
    <mergeCell ref="L66:N66"/>
    <mergeCell ref="P66:S66"/>
    <mergeCell ref="V66:Y66"/>
    <mergeCell ref="Y51:Z51"/>
    <mergeCell ref="B58:E58"/>
    <mergeCell ref="O58:S59"/>
    <mergeCell ref="O60:S60"/>
    <mergeCell ref="B63:C63"/>
    <mergeCell ref="B64:C64"/>
    <mergeCell ref="H64:J65"/>
    <mergeCell ref="L64:N65"/>
    <mergeCell ref="P64:S65"/>
    <mergeCell ref="V64:Y65"/>
    <mergeCell ref="Z72:AF72"/>
    <mergeCell ref="Z73:AF73"/>
    <mergeCell ref="Z76:AF76"/>
    <mergeCell ref="Z79:AF79"/>
    <mergeCell ref="H67:J67"/>
    <mergeCell ref="L67:O67"/>
    <mergeCell ref="H68:J68"/>
    <mergeCell ref="P68:S68"/>
    <mergeCell ref="L69:N69"/>
    <mergeCell ref="P69:S69"/>
    <mergeCell ref="P70:S70"/>
  </mergeCells>
  <pageMargins left="0.75" right="0.19685039370078741" top="0.31" bottom="0.3" header="0" footer="0"/>
  <pageSetup paperSize="5" scale="47" orientation="landscape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3"/>
  <sheetViews>
    <sheetView showGridLines="0" view="pageBreakPreview" zoomScale="50" zoomScaleNormal="60" zoomScaleSheetLayoutView="50" workbookViewId="0">
      <selection activeCell="Y5" sqref="Y5"/>
    </sheetView>
  </sheetViews>
  <sheetFormatPr defaultRowHeight="12.75" x14ac:dyDescent="0.2"/>
  <cols>
    <col min="1" max="1" width="2.140625" style="1" customWidth="1"/>
    <col min="2" max="2" width="13.7109375" style="1" customWidth="1"/>
    <col min="3" max="3" width="14.85546875" style="1" customWidth="1"/>
    <col min="4" max="4" width="2" style="1" customWidth="1"/>
    <col min="5" max="5" width="1.7109375" style="1" customWidth="1"/>
    <col min="6" max="6" width="17.42578125" style="1" customWidth="1"/>
    <col min="7" max="7" width="17.5703125" style="1" customWidth="1"/>
    <col min="8" max="8" width="1.85546875" style="1" customWidth="1"/>
    <col min="9" max="9" width="2.42578125" style="1" customWidth="1"/>
    <col min="10" max="10" width="26.7109375" style="1" customWidth="1"/>
    <col min="11" max="11" width="18.28515625" style="1" customWidth="1"/>
    <col min="12" max="13" width="2.5703125" style="1" customWidth="1"/>
    <col min="14" max="14" width="25" style="1" customWidth="1"/>
    <col min="15" max="15" width="17.42578125" style="1" customWidth="1"/>
    <col min="16" max="16" width="2.28515625" style="1" customWidth="1"/>
    <col min="17" max="17" width="1.5703125" style="1" customWidth="1"/>
    <col min="18" max="18" width="2.5703125" style="1" customWidth="1"/>
    <col min="19" max="19" width="30.28515625" style="1" customWidth="1"/>
    <col min="20" max="20" width="2.28515625" style="1" customWidth="1"/>
    <col min="21" max="21" width="14.42578125" style="1" customWidth="1"/>
    <col min="22" max="22" width="1.28515625" style="1" customWidth="1"/>
    <col min="23" max="23" width="1.5703125" style="1" customWidth="1"/>
    <col min="24" max="24" width="3.140625" style="1" customWidth="1"/>
    <col min="25" max="25" width="29.140625" style="1" customWidth="1"/>
    <col min="26" max="26" width="14.42578125" style="1" customWidth="1"/>
    <col min="27" max="27" width="1.7109375" style="1" customWidth="1"/>
    <col min="28" max="28" width="1.42578125" style="1" customWidth="1"/>
    <col min="29" max="29" width="2.42578125" style="1" customWidth="1"/>
    <col min="30" max="30" width="18.140625" style="1" customWidth="1"/>
    <col min="31" max="31" width="21.5703125" style="1" customWidth="1"/>
    <col min="32" max="32" width="4.42578125" style="1" customWidth="1"/>
    <col min="33" max="16384" width="9.140625" style="1"/>
  </cols>
  <sheetData>
    <row r="1" spans="1:32" ht="18.75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291" t="s">
        <v>80</v>
      </c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16"/>
      <c r="X1" s="16"/>
      <c r="Y1" s="16"/>
      <c r="Z1" s="16"/>
      <c r="AA1" s="16"/>
      <c r="AB1" s="16"/>
      <c r="AC1" s="16"/>
      <c r="AD1" s="16"/>
      <c r="AE1" s="16"/>
      <c r="AF1" s="16"/>
    </row>
    <row r="2" spans="1:32" ht="16.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8"/>
      <c r="X2" s="18"/>
      <c r="Y2" s="17"/>
      <c r="Z2" s="16"/>
      <c r="AA2" s="16"/>
      <c r="AB2" s="16"/>
      <c r="AC2" s="16"/>
      <c r="AD2" s="16"/>
      <c r="AE2" s="17"/>
      <c r="AF2" s="17"/>
    </row>
    <row r="3" spans="1:32" ht="15.75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281" t="s">
        <v>0</v>
      </c>
      <c r="P3" s="282"/>
      <c r="Q3" s="282"/>
      <c r="R3" s="282"/>
      <c r="S3" s="283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pans="1:32" ht="17.2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281" t="s">
        <v>124</v>
      </c>
      <c r="P4" s="282"/>
      <c r="Q4" s="282"/>
      <c r="R4" s="282"/>
      <c r="S4" s="283"/>
      <c r="T4" s="69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1:32" ht="15.7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9"/>
      <c r="Q5" s="16"/>
      <c r="R5" s="16"/>
      <c r="S5" s="16"/>
      <c r="T5" s="69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32" ht="13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281" t="s">
        <v>70</v>
      </c>
      <c r="P6" s="282"/>
      <c r="Q6" s="282"/>
      <c r="R6" s="282"/>
      <c r="S6" s="283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ht="13.5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281"/>
      <c r="P7" s="282"/>
      <c r="Q7" s="282"/>
      <c r="R7" s="282"/>
      <c r="S7" s="283"/>
      <c r="T7" s="69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ht="13.5" customHeight="1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20"/>
      <c r="Q8" s="16"/>
      <c r="R8" s="16"/>
      <c r="S8" s="16"/>
      <c r="T8" s="69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9" customHeight="1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21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ht="7.5" customHeight="1" x14ac:dyDescent="0.2">
      <c r="A10" s="16"/>
      <c r="B10" s="16"/>
      <c r="C10" s="16"/>
      <c r="D10" s="16"/>
      <c r="E10" s="16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5"/>
      <c r="AD10" s="26"/>
      <c r="AE10" s="16"/>
      <c r="AF10" s="16"/>
    </row>
    <row r="11" spans="1:32" ht="9" customHeight="1" x14ac:dyDescent="0.2">
      <c r="A11" s="16"/>
      <c r="B11" s="16"/>
      <c r="C11" s="16"/>
      <c r="D11" s="16"/>
      <c r="E11" s="16"/>
      <c r="F11" s="27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8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9"/>
      <c r="AD11" s="26"/>
      <c r="AE11" s="16"/>
      <c r="AF11" s="16"/>
    </row>
    <row r="12" spans="1:32" ht="16.5" customHeight="1" x14ac:dyDescent="0.2">
      <c r="A12" s="16"/>
      <c r="B12" s="16"/>
      <c r="C12" s="16"/>
      <c r="D12" s="16"/>
      <c r="E12" s="16"/>
      <c r="F12" s="27"/>
      <c r="G12" s="26"/>
      <c r="H12" s="26"/>
      <c r="I12" s="26"/>
      <c r="J12" s="26"/>
      <c r="K12" s="26"/>
      <c r="L12" s="26"/>
      <c r="M12" s="26"/>
      <c r="N12" s="26"/>
      <c r="O12" s="281" t="s">
        <v>1</v>
      </c>
      <c r="P12" s="282"/>
      <c r="Q12" s="282"/>
      <c r="R12" s="282"/>
      <c r="S12" s="283"/>
      <c r="T12" s="69"/>
      <c r="U12" s="26"/>
      <c r="V12" s="26"/>
      <c r="W12" s="26"/>
      <c r="X12" s="26"/>
      <c r="Y12" s="26"/>
      <c r="Z12" s="26"/>
      <c r="AA12" s="26"/>
      <c r="AB12" s="26"/>
      <c r="AC12" s="29"/>
      <c r="AD12" s="26"/>
      <c r="AE12" s="16"/>
      <c r="AF12" s="16"/>
    </row>
    <row r="13" spans="1:32" ht="15" customHeight="1" x14ac:dyDescent="0.2">
      <c r="A13" s="16"/>
      <c r="B13" s="16"/>
      <c r="C13" s="30"/>
      <c r="D13" s="31"/>
      <c r="E13" s="31"/>
      <c r="F13" s="32"/>
      <c r="G13" s="31"/>
      <c r="H13" s="31"/>
      <c r="I13" s="31"/>
      <c r="J13" s="31"/>
      <c r="K13" s="31"/>
      <c r="L13" s="31"/>
      <c r="M13" s="31"/>
      <c r="N13" s="31"/>
      <c r="O13" s="288" t="s">
        <v>133</v>
      </c>
      <c r="P13" s="289"/>
      <c r="Q13" s="289"/>
      <c r="R13" s="289"/>
      <c r="S13" s="290"/>
      <c r="T13" s="68"/>
      <c r="U13" s="26"/>
      <c r="V13" s="26"/>
      <c r="W13" s="26"/>
      <c r="X13" s="26"/>
      <c r="Y13" s="26"/>
      <c r="Z13" s="26"/>
      <c r="AA13" s="26"/>
      <c r="AB13" s="26"/>
      <c r="AC13" s="29"/>
      <c r="AD13" s="26"/>
      <c r="AE13" s="16"/>
      <c r="AF13" s="16"/>
    </row>
    <row r="14" spans="1:32" x14ac:dyDescent="0.2">
      <c r="A14" s="16"/>
      <c r="B14" s="16"/>
      <c r="C14" s="33"/>
      <c r="D14" s="26"/>
      <c r="E14" s="26"/>
      <c r="F14" s="27"/>
      <c r="G14" s="26"/>
      <c r="H14" s="26"/>
      <c r="I14" s="26"/>
      <c r="J14" s="26"/>
      <c r="K14" s="26"/>
      <c r="L14" s="26"/>
      <c r="M14" s="26"/>
      <c r="N14" s="26"/>
      <c r="O14" s="26" t="s">
        <v>141</v>
      </c>
      <c r="P14" s="26"/>
      <c r="Q14" s="3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9"/>
      <c r="AD14" s="26"/>
      <c r="AE14" s="16"/>
      <c r="AF14" s="16"/>
    </row>
    <row r="15" spans="1:32" ht="7.5" customHeight="1" x14ac:dyDescent="0.2">
      <c r="A15" s="16"/>
      <c r="B15" s="16"/>
      <c r="C15" s="33"/>
      <c r="D15" s="26"/>
      <c r="E15" s="26"/>
      <c r="F15" s="27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33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9"/>
      <c r="AD15" s="26"/>
      <c r="AE15" s="16"/>
      <c r="AF15" s="16"/>
    </row>
    <row r="16" spans="1:32" ht="7.5" customHeight="1" x14ac:dyDescent="0.2">
      <c r="A16" s="16"/>
      <c r="B16" s="16"/>
      <c r="C16" s="33"/>
      <c r="D16" s="26"/>
      <c r="E16" s="26"/>
      <c r="F16" s="27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8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9"/>
      <c r="AD16" s="26"/>
      <c r="AE16" s="16"/>
      <c r="AF16" s="16"/>
    </row>
    <row r="17" spans="1:32" ht="9" customHeight="1" x14ac:dyDescent="0.2">
      <c r="A17" s="16"/>
      <c r="B17" s="16"/>
      <c r="C17" s="33"/>
      <c r="D17" s="26"/>
      <c r="E17" s="26"/>
      <c r="F17" s="27"/>
      <c r="G17" s="26"/>
      <c r="H17" s="26"/>
      <c r="I17" s="26"/>
      <c r="J17" s="26"/>
      <c r="K17" s="30"/>
      <c r="L17" s="31"/>
      <c r="M17" s="31"/>
      <c r="N17" s="31"/>
      <c r="O17" s="31"/>
      <c r="P17" s="20"/>
      <c r="Q17" s="31"/>
      <c r="R17" s="31"/>
      <c r="S17" s="31"/>
      <c r="T17" s="31"/>
      <c r="U17" s="31"/>
      <c r="V17" s="31"/>
      <c r="W17" s="31"/>
      <c r="X17" s="31"/>
      <c r="Y17" s="20"/>
      <c r="Z17" s="26"/>
      <c r="AA17" s="26"/>
      <c r="AB17" s="26"/>
      <c r="AC17" s="29"/>
      <c r="AD17" s="26"/>
      <c r="AE17" s="16"/>
      <c r="AF17" s="16"/>
    </row>
    <row r="18" spans="1:32" ht="9" customHeight="1" x14ac:dyDescent="0.2">
      <c r="A18" s="16"/>
      <c r="B18" s="16"/>
      <c r="C18" s="33"/>
      <c r="D18" s="26"/>
      <c r="E18" s="26"/>
      <c r="F18" s="27"/>
      <c r="G18" s="26"/>
      <c r="H18" s="26"/>
      <c r="I18" s="26"/>
      <c r="J18" s="26"/>
      <c r="K18" s="33"/>
      <c r="L18" s="26"/>
      <c r="M18" s="26"/>
      <c r="N18" s="26"/>
      <c r="O18" s="26"/>
      <c r="P18" s="34"/>
      <c r="Q18" s="26"/>
      <c r="R18" s="26"/>
      <c r="S18" s="26"/>
      <c r="T18" s="26"/>
      <c r="U18" s="26"/>
      <c r="V18" s="26"/>
      <c r="W18" s="26"/>
      <c r="X18" s="26"/>
      <c r="Y18" s="34"/>
      <c r="Z18" s="26"/>
      <c r="AA18" s="26"/>
      <c r="AB18" s="26"/>
      <c r="AC18" s="29"/>
      <c r="AD18" s="26"/>
      <c r="AE18" s="16"/>
      <c r="AF18" s="16"/>
    </row>
    <row r="19" spans="1:32" ht="15" customHeight="1" x14ac:dyDescent="0.2">
      <c r="A19" s="16"/>
      <c r="B19" s="261" t="s">
        <v>128</v>
      </c>
      <c r="C19" s="262"/>
      <c r="D19" s="26"/>
      <c r="E19" s="26"/>
      <c r="F19" s="27"/>
      <c r="G19" s="26"/>
      <c r="H19" s="281" t="s">
        <v>2</v>
      </c>
      <c r="I19" s="282"/>
      <c r="J19" s="282"/>
      <c r="K19" s="282"/>
      <c r="L19" s="283"/>
      <c r="M19" s="13"/>
      <c r="N19" s="13"/>
      <c r="O19" s="13"/>
      <c r="P19" s="14"/>
      <c r="Q19" s="13"/>
      <c r="R19" s="13"/>
      <c r="S19" s="13"/>
      <c r="T19" s="13"/>
      <c r="U19" s="13"/>
      <c r="V19" s="13"/>
      <c r="W19" s="281" t="s">
        <v>3</v>
      </c>
      <c r="X19" s="282"/>
      <c r="Y19" s="282"/>
      <c r="Z19" s="282"/>
      <c r="AA19" s="283"/>
      <c r="AB19" s="5"/>
      <c r="AC19" s="6"/>
      <c r="AD19" s="26"/>
      <c r="AE19" s="16"/>
      <c r="AF19" s="16"/>
    </row>
    <row r="20" spans="1:32" ht="13.5" customHeight="1" x14ac:dyDescent="0.2">
      <c r="A20" s="16"/>
      <c r="B20" s="263" t="s">
        <v>4</v>
      </c>
      <c r="C20" s="264"/>
      <c r="D20" s="26"/>
      <c r="E20" s="26"/>
      <c r="F20" s="27"/>
      <c r="G20" s="26" t="s">
        <v>64</v>
      </c>
      <c r="H20" s="288" t="s">
        <v>122</v>
      </c>
      <c r="I20" s="289"/>
      <c r="J20" s="289"/>
      <c r="K20" s="289"/>
      <c r="L20" s="290"/>
      <c r="M20" s="26"/>
      <c r="N20" s="26"/>
      <c r="O20" s="16"/>
      <c r="P20" s="34"/>
      <c r="Q20" s="26"/>
      <c r="R20" s="26"/>
      <c r="S20" s="26"/>
      <c r="T20" s="26"/>
      <c r="U20" s="26"/>
      <c r="V20" s="26"/>
      <c r="W20" s="288" t="s">
        <v>123</v>
      </c>
      <c r="X20" s="289"/>
      <c r="Y20" s="289"/>
      <c r="Z20" s="289"/>
      <c r="AA20" s="290"/>
      <c r="AB20" s="35"/>
      <c r="AC20" s="36"/>
      <c r="AD20" s="26"/>
      <c r="AE20" s="16"/>
      <c r="AF20" s="16"/>
    </row>
    <row r="21" spans="1:32" ht="16.5" x14ac:dyDescent="0.2">
      <c r="A21" s="37"/>
      <c r="B21" s="292"/>
      <c r="C21" s="293"/>
      <c r="D21" s="26"/>
      <c r="E21" s="26"/>
      <c r="F21" s="38"/>
      <c r="G21" s="39"/>
      <c r="H21" s="39" t="s">
        <v>140</v>
      </c>
      <c r="I21" s="40"/>
      <c r="J21" s="40"/>
      <c r="K21" s="41"/>
      <c r="L21" s="40"/>
      <c r="M21" s="40"/>
      <c r="N21" s="39"/>
      <c r="O21" s="39"/>
      <c r="P21" s="42"/>
      <c r="Q21" s="39"/>
      <c r="R21" s="39"/>
      <c r="S21" s="39"/>
      <c r="T21" s="39"/>
      <c r="U21" s="39"/>
      <c r="V21" s="39"/>
      <c r="W21" s="39" t="s">
        <v>139</v>
      </c>
      <c r="X21" s="43"/>
      <c r="Y21" s="40"/>
      <c r="Z21" s="41"/>
      <c r="AA21" s="40"/>
      <c r="AB21" s="40"/>
      <c r="AC21" s="44"/>
      <c r="AD21" s="26"/>
      <c r="AE21" s="16"/>
      <c r="AF21" s="16"/>
    </row>
    <row r="22" spans="1:32" ht="15" customHeight="1" x14ac:dyDescent="0.2">
      <c r="A22" s="33"/>
      <c r="B22" s="20"/>
      <c r="C22" s="16"/>
      <c r="D22" s="26"/>
      <c r="E22" s="26"/>
      <c r="F22" s="26"/>
      <c r="G22" s="26"/>
      <c r="H22" s="26"/>
      <c r="I22" s="68"/>
      <c r="J22" s="68"/>
      <c r="K22" s="71"/>
      <c r="L22" s="68"/>
      <c r="M22" s="68"/>
      <c r="N22" s="26"/>
      <c r="O22" s="16"/>
      <c r="P22" s="34"/>
      <c r="Q22" s="16"/>
      <c r="R22" s="16"/>
      <c r="S22" s="16"/>
      <c r="T22" s="16"/>
      <c r="U22" s="16"/>
      <c r="V22" s="16"/>
      <c r="W22" s="16"/>
      <c r="X22" s="68"/>
      <c r="Y22" s="68"/>
      <c r="Z22" s="71"/>
      <c r="AA22" s="68"/>
      <c r="AB22" s="68"/>
      <c r="AC22" s="68"/>
      <c r="AD22" s="16"/>
      <c r="AE22" s="16"/>
      <c r="AF22" s="16"/>
    </row>
    <row r="23" spans="1:32" ht="10.5" customHeight="1" x14ac:dyDescent="0.2">
      <c r="A23" s="33"/>
      <c r="B23" s="34"/>
      <c r="C23" s="16"/>
      <c r="D23" s="26"/>
      <c r="E23" s="26"/>
      <c r="F23" s="26"/>
      <c r="G23" s="30"/>
      <c r="H23" s="31"/>
      <c r="I23" s="45"/>
      <c r="J23" s="45"/>
      <c r="K23" s="46"/>
      <c r="L23" s="45"/>
      <c r="M23" s="45"/>
      <c r="N23" s="20"/>
      <c r="O23" s="16"/>
      <c r="P23" s="34"/>
      <c r="Q23" s="16"/>
      <c r="R23" s="16"/>
      <c r="S23" s="16"/>
      <c r="T23" s="16"/>
      <c r="U23" s="30"/>
      <c r="V23" s="31"/>
      <c r="W23" s="31"/>
      <c r="X23" s="45"/>
      <c r="Y23" s="45"/>
      <c r="Z23" s="46"/>
      <c r="AA23" s="45"/>
      <c r="AB23" s="45"/>
      <c r="AC23" s="45"/>
      <c r="AD23" s="20"/>
      <c r="AE23" s="16"/>
      <c r="AF23" s="16"/>
    </row>
    <row r="24" spans="1:32" ht="9.75" customHeight="1" x14ac:dyDescent="0.2">
      <c r="A24" s="33"/>
      <c r="B24" s="47"/>
      <c r="C24" s="26"/>
      <c r="D24" s="26"/>
      <c r="E24" s="26"/>
      <c r="F24" s="26"/>
      <c r="G24" s="33"/>
      <c r="H24" s="26"/>
      <c r="I24" s="26"/>
      <c r="J24" s="26"/>
      <c r="K24" s="28"/>
      <c r="L24" s="26"/>
      <c r="M24" s="26"/>
      <c r="N24" s="34"/>
      <c r="O24" s="16"/>
      <c r="P24" s="34"/>
      <c r="Q24" s="16"/>
      <c r="R24" s="16"/>
      <c r="S24" s="16"/>
      <c r="T24" s="16"/>
      <c r="U24" s="33"/>
      <c r="V24" s="26"/>
      <c r="W24" s="26"/>
      <c r="X24" s="26"/>
      <c r="Y24" s="26"/>
      <c r="Z24" s="28"/>
      <c r="AA24" s="26"/>
      <c r="AB24" s="26"/>
      <c r="AC24" s="26"/>
      <c r="AD24" s="34"/>
      <c r="AE24" s="16"/>
      <c r="AF24" s="16"/>
    </row>
    <row r="25" spans="1:32" ht="15.75" x14ac:dyDescent="0.2">
      <c r="A25" s="33"/>
      <c r="B25" s="255" t="s">
        <v>75</v>
      </c>
      <c r="C25" s="257"/>
      <c r="D25" s="8"/>
      <c r="E25" s="8"/>
      <c r="F25" s="261" t="s">
        <v>126</v>
      </c>
      <c r="G25" s="262"/>
      <c r="H25" s="8"/>
      <c r="I25" s="8"/>
      <c r="J25" s="261" t="s">
        <v>126</v>
      </c>
      <c r="K25" s="262"/>
      <c r="L25" s="8"/>
      <c r="M25" s="8"/>
      <c r="N25" s="261" t="s">
        <v>126</v>
      </c>
      <c r="O25" s="262"/>
      <c r="P25" s="72"/>
      <c r="Q25" s="8"/>
      <c r="R25" s="8"/>
      <c r="S25" s="261" t="s">
        <v>126</v>
      </c>
      <c r="T25" s="277"/>
      <c r="U25" s="262"/>
      <c r="V25" s="69"/>
      <c r="W25" s="8"/>
      <c r="X25" s="8"/>
      <c r="Y25" s="261" t="s">
        <v>126</v>
      </c>
      <c r="Z25" s="262"/>
      <c r="AA25" s="69"/>
      <c r="AB25" s="8"/>
      <c r="AC25" s="8"/>
      <c r="AD25" s="261" t="s">
        <v>126</v>
      </c>
      <c r="AE25" s="262"/>
      <c r="AF25" s="16"/>
    </row>
    <row r="26" spans="1:32" ht="15.75" x14ac:dyDescent="0.2">
      <c r="A26" s="28"/>
      <c r="B26" s="278"/>
      <c r="C26" s="279"/>
      <c r="D26" s="8"/>
      <c r="E26" s="8"/>
      <c r="F26" s="263" t="s">
        <v>5</v>
      </c>
      <c r="G26" s="264"/>
      <c r="H26" s="8"/>
      <c r="I26" s="8"/>
      <c r="J26" s="263" t="s">
        <v>20</v>
      </c>
      <c r="K26" s="264"/>
      <c r="L26" s="8"/>
      <c r="M26" s="8"/>
      <c r="N26" s="263" t="s">
        <v>78</v>
      </c>
      <c r="O26" s="264"/>
      <c r="P26" s="72"/>
      <c r="Q26" s="8"/>
      <c r="R26" s="8"/>
      <c r="S26" s="263" t="s">
        <v>86</v>
      </c>
      <c r="T26" s="247"/>
      <c r="U26" s="264"/>
      <c r="V26" s="69"/>
      <c r="W26" s="8"/>
      <c r="X26" s="8"/>
      <c r="Y26" s="263" t="s">
        <v>6</v>
      </c>
      <c r="Z26" s="264"/>
      <c r="AA26" s="69"/>
      <c r="AB26" s="8"/>
      <c r="AC26" s="8"/>
      <c r="AD26" s="263" t="s">
        <v>35</v>
      </c>
      <c r="AE26" s="264"/>
      <c r="AF26" s="16"/>
    </row>
    <row r="27" spans="1:32" ht="15.75" x14ac:dyDescent="0.2">
      <c r="A27" s="37"/>
      <c r="B27" s="258"/>
      <c r="C27" s="260"/>
      <c r="D27" s="8"/>
      <c r="E27" s="9"/>
      <c r="F27" s="265"/>
      <c r="G27" s="266"/>
      <c r="H27" s="8"/>
      <c r="I27" s="9"/>
      <c r="J27" s="265"/>
      <c r="K27" s="266"/>
      <c r="L27" s="8"/>
      <c r="M27" s="9"/>
      <c r="N27" s="265"/>
      <c r="O27" s="266"/>
      <c r="P27" s="72"/>
      <c r="Q27" s="8"/>
      <c r="R27" s="9"/>
      <c r="S27" s="265"/>
      <c r="T27" s="269"/>
      <c r="U27" s="266"/>
      <c r="V27" s="69"/>
      <c r="W27" s="8"/>
      <c r="X27" s="9"/>
      <c r="Y27" s="265"/>
      <c r="Z27" s="266"/>
      <c r="AA27" s="69"/>
      <c r="AB27" s="8"/>
      <c r="AC27" s="9"/>
      <c r="AD27" s="265"/>
      <c r="AE27" s="266"/>
      <c r="AF27" s="16"/>
    </row>
    <row r="28" spans="1:32" ht="15.75" customHeight="1" x14ac:dyDescent="0.2">
      <c r="A28" s="33"/>
      <c r="B28" s="292"/>
      <c r="C28" s="293"/>
      <c r="D28" s="48"/>
      <c r="E28" s="49"/>
      <c r="F28" s="292"/>
      <c r="G28" s="293"/>
      <c r="H28" s="48"/>
      <c r="I28" s="49"/>
      <c r="J28" s="292"/>
      <c r="K28" s="293"/>
      <c r="L28" s="48"/>
      <c r="M28" s="49"/>
      <c r="N28" s="292"/>
      <c r="O28" s="293"/>
      <c r="P28" s="50"/>
      <c r="Q28" s="48"/>
      <c r="R28" s="49"/>
      <c r="S28" s="292"/>
      <c r="T28" s="294"/>
      <c r="U28" s="293"/>
      <c r="V28" s="70"/>
      <c r="W28" s="48"/>
      <c r="X28" s="49"/>
      <c r="Y28" s="292"/>
      <c r="Z28" s="293"/>
      <c r="AA28" s="70"/>
      <c r="AB28" s="48"/>
      <c r="AC28" s="49"/>
      <c r="AD28" s="292"/>
      <c r="AE28" s="293"/>
      <c r="AF28" s="16"/>
    </row>
    <row r="29" spans="1:32" x14ac:dyDescent="0.2">
      <c r="A29" s="33"/>
      <c r="B29" s="16"/>
      <c r="C29" s="16"/>
      <c r="D29" s="16"/>
      <c r="E29" s="33"/>
      <c r="F29" s="16"/>
      <c r="G29" s="16"/>
      <c r="H29" s="16"/>
      <c r="I29" s="33"/>
      <c r="J29" s="16"/>
      <c r="K29" s="16"/>
      <c r="L29" s="16"/>
      <c r="M29" s="33"/>
      <c r="N29" s="16"/>
      <c r="O29" s="16"/>
      <c r="P29" s="34"/>
      <c r="Q29" s="16"/>
      <c r="R29" s="33"/>
      <c r="S29" s="16"/>
      <c r="T29" s="16"/>
      <c r="U29" s="16"/>
      <c r="V29" s="16"/>
      <c r="W29" s="16"/>
      <c r="X29" s="33"/>
      <c r="Y29" s="16"/>
      <c r="Z29" s="16"/>
      <c r="AA29" s="16"/>
      <c r="AB29" s="16"/>
      <c r="AC29" s="33"/>
      <c r="AD29" s="16"/>
      <c r="AE29" s="16"/>
      <c r="AF29" s="16"/>
    </row>
    <row r="30" spans="1:32" ht="15.75" x14ac:dyDescent="0.2">
      <c r="A30" s="33"/>
      <c r="B30" s="16"/>
      <c r="C30" s="16"/>
      <c r="D30" s="8"/>
      <c r="E30" s="5"/>
      <c r="F30" s="261" t="s">
        <v>127</v>
      </c>
      <c r="G30" s="262"/>
      <c r="H30" s="8"/>
      <c r="I30" s="5"/>
      <c r="J30" s="261" t="s">
        <v>127</v>
      </c>
      <c r="K30" s="262"/>
      <c r="L30" s="8"/>
      <c r="M30" s="5"/>
      <c r="N30" s="261" t="s">
        <v>127</v>
      </c>
      <c r="O30" s="262"/>
      <c r="P30" s="72"/>
      <c r="Q30" s="8"/>
      <c r="R30" s="5"/>
      <c r="S30" s="261" t="s">
        <v>127</v>
      </c>
      <c r="T30" s="277"/>
      <c r="U30" s="262"/>
      <c r="V30" s="69"/>
      <c r="W30" s="8"/>
      <c r="X30" s="5"/>
      <c r="Y30" s="261" t="s">
        <v>127</v>
      </c>
      <c r="Z30" s="262"/>
      <c r="AA30" s="69"/>
      <c r="AB30" s="8"/>
      <c r="AC30" s="5"/>
      <c r="AD30" s="261" t="s">
        <v>127</v>
      </c>
      <c r="AE30" s="262"/>
      <c r="AF30" s="16"/>
    </row>
    <row r="31" spans="1:32" ht="15.75" x14ac:dyDescent="0.2">
      <c r="A31" s="33"/>
      <c r="B31" s="16"/>
      <c r="C31" s="16"/>
      <c r="D31" s="8"/>
      <c r="E31" s="5"/>
      <c r="F31" s="263" t="s">
        <v>5</v>
      </c>
      <c r="G31" s="264"/>
      <c r="H31" s="8"/>
      <c r="I31" s="5"/>
      <c r="J31" s="263" t="s">
        <v>21</v>
      </c>
      <c r="K31" s="264"/>
      <c r="L31" s="8"/>
      <c r="M31" s="5"/>
      <c r="N31" s="270" t="s">
        <v>78</v>
      </c>
      <c r="O31" s="271"/>
      <c r="P31" s="72"/>
      <c r="Q31" s="8"/>
      <c r="R31" s="5"/>
      <c r="S31" s="263" t="s">
        <v>87</v>
      </c>
      <c r="T31" s="247"/>
      <c r="U31" s="264"/>
      <c r="V31" s="69"/>
      <c r="W31" s="8"/>
      <c r="X31" s="5"/>
      <c r="Y31" s="263" t="s">
        <v>90</v>
      </c>
      <c r="Z31" s="264"/>
      <c r="AA31" s="69"/>
      <c r="AB31" s="8"/>
      <c r="AC31" s="5"/>
      <c r="AD31" s="263" t="s">
        <v>96</v>
      </c>
      <c r="AE31" s="264"/>
      <c r="AF31" s="16"/>
    </row>
    <row r="32" spans="1:32" ht="15.75" x14ac:dyDescent="0.2">
      <c r="A32" s="33"/>
      <c r="B32" s="255" t="s">
        <v>77</v>
      </c>
      <c r="C32" s="257"/>
      <c r="D32" s="8"/>
      <c r="E32" s="10"/>
      <c r="F32" s="265" t="s">
        <v>7</v>
      </c>
      <c r="G32" s="266"/>
      <c r="H32" s="8"/>
      <c r="I32" s="10"/>
      <c r="J32" s="265"/>
      <c r="K32" s="266"/>
      <c r="L32" s="8"/>
      <c r="M32" s="10"/>
      <c r="N32" s="267" t="s">
        <v>136</v>
      </c>
      <c r="O32" s="268"/>
      <c r="P32" s="72"/>
      <c r="Q32" s="8"/>
      <c r="R32" s="10"/>
      <c r="S32" s="265"/>
      <c r="T32" s="269"/>
      <c r="U32" s="266"/>
      <c r="V32" s="69"/>
      <c r="W32" s="8"/>
      <c r="X32" s="10"/>
      <c r="Y32" s="265" t="s">
        <v>91</v>
      </c>
      <c r="Z32" s="266"/>
      <c r="AA32" s="69"/>
      <c r="AB32" s="8"/>
      <c r="AC32" s="10"/>
      <c r="AD32" s="265" t="s">
        <v>36</v>
      </c>
      <c r="AE32" s="266"/>
      <c r="AF32" s="16"/>
    </row>
    <row r="33" spans="1:32" ht="15.75" customHeight="1" x14ac:dyDescent="0.2">
      <c r="A33" s="28"/>
      <c r="B33" s="278"/>
      <c r="C33" s="279"/>
      <c r="D33" s="48"/>
      <c r="E33" s="49"/>
      <c r="F33" s="292"/>
      <c r="G33" s="293"/>
      <c r="H33" s="48"/>
      <c r="I33" s="49"/>
      <c r="J33" s="292"/>
      <c r="K33" s="293"/>
      <c r="L33" s="48"/>
      <c r="M33" s="49"/>
      <c r="N33" s="292"/>
      <c r="O33" s="293"/>
      <c r="P33" s="50"/>
      <c r="Q33" s="48"/>
      <c r="R33" s="49"/>
      <c r="S33" s="292"/>
      <c r="T33" s="294"/>
      <c r="U33" s="293"/>
      <c r="V33" s="70"/>
      <c r="W33" s="48"/>
      <c r="X33" s="49"/>
      <c r="Y33" s="292"/>
      <c r="Z33" s="293"/>
      <c r="AA33" s="70"/>
      <c r="AB33" s="48"/>
      <c r="AC33" s="49"/>
      <c r="AD33" s="292"/>
      <c r="AE33" s="293"/>
      <c r="AF33" s="16"/>
    </row>
    <row r="34" spans="1:32" ht="16.5" customHeight="1" x14ac:dyDescent="0.2">
      <c r="A34" s="20"/>
      <c r="B34" s="258"/>
      <c r="C34" s="260"/>
      <c r="D34" s="16"/>
      <c r="E34" s="51"/>
      <c r="F34" s="16"/>
      <c r="G34" s="16"/>
      <c r="H34" s="16"/>
      <c r="I34" s="51"/>
      <c r="J34" s="16"/>
      <c r="K34" s="16"/>
      <c r="L34" s="16"/>
      <c r="M34" s="51"/>
      <c r="N34" s="16"/>
      <c r="O34" s="16"/>
      <c r="P34" s="34"/>
      <c r="Q34" s="16"/>
      <c r="R34" s="51"/>
      <c r="S34" s="16"/>
      <c r="T34" s="16"/>
      <c r="U34" s="16"/>
      <c r="V34" s="16"/>
      <c r="W34" s="16"/>
      <c r="X34" s="51"/>
      <c r="Y34" s="16"/>
      <c r="Z34" s="16"/>
      <c r="AA34" s="16"/>
      <c r="AB34" s="16"/>
      <c r="AC34" s="66"/>
      <c r="AD34" s="67"/>
      <c r="AE34" s="67"/>
      <c r="AF34" s="16"/>
    </row>
    <row r="35" spans="1:32" ht="15" x14ac:dyDescent="0.2">
      <c r="A35" s="26"/>
      <c r="B35" s="295"/>
      <c r="C35" s="295"/>
      <c r="D35" s="16"/>
      <c r="E35" s="51"/>
      <c r="F35" s="16"/>
      <c r="G35" s="16"/>
      <c r="H35" s="16"/>
      <c r="I35" s="51"/>
      <c r="J35" s="16"/>
      <c r="K35" s="16"/>
      <c r="L35" s="16"/>
      <c r="M35" s="51"/>
      <c r="N35" s="16"/>
      <c r="O35" s="16"/>
      <c r="P35" s="34"/>
      <c r="Q35" s="16"/>
      <c r="R35" s="51"/>
      <c r="S35" s="16"/>
      <c r="T35" s="16"/>
      <c r="U35" s="16"/>
      <c r="V35" s="16"/>
      <c r="W35" s="16"/>
      <c r="X35" s="51"/>
      <c r="Y35" s="16"/>
      <c r="Z35" s="16"/>
      <c r="AA35" s="16"/>
      <c r="AB35" s="16"/>
      <c r="AC35" s="66"/>
      <c r="AD35" s="67"/>
      <c r="AE35" s="67"/>
      <c r="AF35" s="16"/>
    </row>
    <row r="36" spans="1:32" ht="15" x14ac:dyDescent="0.2">
      <c r="A36" s="26"/>
      <c r="B36" s="52"/>
      <c r="C36" s="52"/>
      <c r="D36" s="16"/>
      <c r="E36" s="51"/>
      <c r="F36" s="16"/>
      <c r="G36" s="16"/>
      <c r="H36" s="16"/>
      <c r="I36" s="33"/>
      <c r="J36" s="16"/>
      <c r="K36" s="16"/>
      <c r="L36" s="16"/>
      <c r="M36" s="51"/>
      <c r="N36" s="16"/>
      <c r="O36" s="16"/>
      <c r="P36" s="34"/>
      <c r="Q36" s="16"/>
      <c r="R36" s="33"/>
      <c r="S36" s="16"/>
      <c r="T36" s="16"/>
      <c r="U36" s="16"/>
      <c r="V36" s="16"/>
      <c r="W36" s="16"/>
      <c r="X36" s="54"/>
      <c r="Y36" s="16"/>
      <c r="Z36" s="16"/>
      <c r="AA36" s="16"/>
      <c r="AB36" s="16"/>
      <c r="AC36" s="66"/>
      <c r="AD36" s="67"/>
      <c r="AE36" s="67"/>
      <c r="AF36" s="16"/>
    </row>
    <row r="37" spans="1:32" ht="15" x14ac:dyDescent="0.2">
      <c r="A37" s="26"/>
      <c r="B37" s="52"/>
      <c r="C37" s="52"/>
      <c r="D37" s="16"/>
      <c r="E37" s="51"/>
      <c r="F37" s="16"/>
      <c r="G37" s="16"/>
      <c r="H37" s="16"/>
      <c r="I37" s="33"/>
      <c r="J37" s="16"/>
      <c r="K37" s="16"/>
      <c r="L37" s="16"/>
      <c r="M37" s="51"/>
      <c r="N37" s="16"/>
      <c r="O37" s="16"/>
      <c r="P37" s="34"/>
      <c r="Q37" s="16"/>
      <c r="R37" s="33"/>
      <c r="S37" s="16"/>
      <c r="T37" s="16"/>
      <c r="U37" s="16"/>
      <c r="V37" s="16"/>
      <c r="W37" s="16"/>
      <c r="X37" s="54"/>
      <c r="Y37" s="16"/>
      <c r="Z37" s="16"/>
      <c r="AA37" s="16"/>
      <c r="AB37" s="16"/>
      <c r="AC37" s="66"/>
      <c r="AD37" s="67"/>
      <c r="AE37" s="67"/>
      <c r="AF37" s="16"/>
    </row>
    <row r="38" spans="1:32" x14ac:dyDescent="0.2">
      <c r="A38" s="26"/>
      <c r="B38" s="16"/>
      <c r="C38" s="16"/>
      <c r="D38" s="16"/>
      <c r="E38" s="33"/>
      <c r="F38" s="16"/>
      <c r="G38" s="16"/>
      <c r="H38" s="16"/>
      <c r="I38" s="33"/>
      <c r="J38" s="16"/>
      <c r="K38" s="16"/>
      <c r="L38" s="16"/>
      <c r="M38" s="51"/>
      <c r="N38" s="16"/>
      <c r="O38" s="16"/>
      <c r="P38" s="34"/>
      <c r="Q38" s="16"/>
      <c r="R38" s="33"/>
      <c r="S38" s="16"/>
      <c r="T38" s="16"/>
      <c r="U38" s="16"/>
      <c r="V38" s="16"/>
      <c r="W38" s="16"/>
      <c r="X38" s="33"/>
      <c r="Y38" s="16"/>
      <c r="Z38" s="16"/>
      <c r="AA38" s="16"/>
      <c r="AB38" s="16"/>
      <c r="AC38" s="51"/>
      <c r="AD38" s="16"/>
      <c r="AE38" s="16"/>
      <c r="AF38" s="16"/>
    </row>
    <row r="39" spans="1:32" ht="15.75" x14ac:dyDescent="0.2">
      <c r="A39" s="26"/>
      <c r="B39" s="247"/>
      <c r="C39" s="247"/>
      <c r="D39" s="8"/>
      <c r="E39" s="5"/>
      <c r="F39" s="261" t="s">
        <v>127</v>
      </c>
      <c r="G39" s="262"/>
      <c r="H39" s="8"/>
      <c r="I39" s="5"/>
      <c r="J39" s="261" t="s">
        <v>127</v>
      </c>
      <c r="K39" s="262"/>
      <c r="L39" s="8"/>
      <c r="M39" s="5"/>
      <c r="N39" s="261" t="s">
        <v>127</v>
      </c>
      <c r="O39" s="262"/>
      <c r="P39" s="72"/>
      <c r="Q39" s="8"/>
      <c r="R39" s="5"/>
      <c r="S39" s="261" t="s">
        <v>127</v>
      </c>
      <c r="T39" s="277"/>
      <c r="U39" s="262"/>
      <c r="V39" s="69"/>
      <c r="W39" s="8"/>
      <c r="X39" s="5"/>
      <c r="Y39" s="261" t="s">
        <v>127</v>
      </c>
      <c r="Z39" s="262"/>
      <c r="AA39" s="69"/>
      <c r="AB39" s="8"/>
      <c r="AC39" s="5"/>
      <c r="AD39" s="261" t="s">
        <v>127</v>
      </c>
      <c r="AE39" s="262"/>
      <c r="AF39" s="16"/>
    </row>
    <row r="40" spans="1:32" ht="15.75" x14ac:dyDescent="0.2">
      <c r="A40" s="26"/>
      <c r="B40" s="247"/>
      <c r="C40" s="247"/>
      <c r="D40" s="8"/>
      <c r="E40" s="5"/>
      <c r="F40" s="263" t="s">
        <v>5</v>
      </c>
      <c r="G40" s="264"/>
      <c r="H40" s="8"/>
      <c r="I40" s="5"/>
      <c r="J40" s="263" t="s">
        <v>22</v>
      </c>
      <c r="K40" s="264"/>
      <c r="L40" s="8"/>
      <c r="M40" s="5"/>
      <c r="N40" s="263" t="s">
        <v>84</v>
      </c>
      <c r="O40" s="264"/>
      <c r="P40" s="72"/>
      <c r="Q40" s="8"/>
      <c r="R40" s="5"/>
      <c r="S40" s="263" t="s">
        <v>144</v>
      </c>
      <c r="T40" s="247"/>
      <c r="U40" s="264"/>
      <c r="V40" s="69"/>
      <c r="W40" s="8"/>
      <c r="X40" s="5"/>
      <c r="Y40" s="263" t="s">
        <v>92</v>
      </c>
      <c r="Z40" s="264"/>
      <c r="AA40" s="69"/>
      <c r="AB40" s="8"/>
      <c r="AC40" s="5"/>
      <c r="AD40" s="263" t="s">
        <v>39</v>
      </c>
      <c r="AE40" s="264"/>
      <c r="AF40" s="16"/>
    </row>
    <row r="41" spans="1:32" ht="20.25" customHeight="1" x14ac:dyDescent="0.2">
      <c r="A41" s="26"/>
      <c r="B41" s="247"/>
      <c r="C41" s="247"/>
      <c r="D41" s="8"/>
      <c r="E41" s="10"/>
      <c r="F41" s="265" t="s">
        <v>142</v>
      </c>
      <c r="G41" s="266"/>
      <c r="H41" s="8"/>
      <c r="I41" s="10"/>
      <c r="J41" s="265" t="s">
        <v>23</v>
      </c>
      <c r="K41" s="266"/>
      <c r="L41" s="8"/>
      <c r="M41" s="10"/>
      <c r="N41" s="265" t="s">
        <v>137</v>
      </c>
      <c r="O41" s="266"/>
      <c r="P41" s="72"/>
      <c r="Q41" s="8"/>
      <c r="R41" s="11"/>
      <c r="S41" s="265"/>
      <c r="T41" s="269"/>
      <c r="U41" s="266"/>
      <c r="V41" s="69"/>
      <c r="W41" s="8"/>
      <c r="X41" s="10"/>
      <c r="Y41" s="272"/>
      <c r="Z41" s="273"/>
      <c r="AA41" s="69"/>
      <c r="AB41" s="8"/>
      <c r="AC41" s="10"/>
      <c r="AD41" s="265"/>
      <c r="AE41" s="266"/>
      <c r="AF41" s="16"/>
    </row>
    <row r="42" spans="1:32" ht="14.25" customHeight="1" x14ac:dyDescent="0.2">
      <c r="A42" s="26"/>
      <c r="B42" s="248"/>
      <c r="C42" s="248"/>
      <c r="D42" s="48"/>
      <c r="E42" s="49"/>
      <c r="F42" s="292"/>
      <c r="G42" s="293"/>
      <c r="H42" s="48"/>
      <c r="I42" s="49"/>
      <c r="J42" s="292"/>
      <c r="K42" s="293"/>
      <c r="L42" s="48"/>
      <c r="M42" s="55"/>
      <c r="N42" s="292"/>
      <c r="O42" s="293"/>
      <c r="P42" s="50"/>
      <c r="Q42" s="48"/>
      <c r="R42" s="56"/>
      <c r="S42" s="292"/>
      <c r="T42" s="294"/>
      <c r="U42" s="293"/>
      <c r="V42" s="70"/>
      <c r="W42" s="48"/>
      <c r="X42" s="49"/>
      <c r="Y42" s="292"/>
      <c r="Z42" s="293"/>
      <c r="AA42" s="70"/>
      <c r="AB42" s="48"/>
      <c r="AC42" s="49"/>
      <c r="AD42" s="288"/>
      <c r="AE42" s="290"/>
      <c r="AF42" s="16"/>
    </row>
    <row r="43" spans="1:32" x14ac:dyDescent="0.2">
      <c r="A43" s="26"/>
      <c r="B43" s="26"/>
      <c r="C43" s="26"/>
      <c r="D43" s="16"/>
      <c r="E43" s="51"/>
      <c r="F43" s="16"/>
      <c r="G43" s="16"/>
      <c r="H43" s="16"/>
      <c r="I43" s="51"/>
      <c r="J43" s="16"/>
      <c r="K43" s="16"/>
      <c r="L43" s="16"/>
      <c r="M43" s="51"/>
      <c r="N43" s="16"/>
      <c r="O43" s="16"/>
      <c r="P43" s="34"/>
      <c r="Q43" s="16"/>
      <c r="R43" s="57"/>
      <c r="S43" s="16"/>
      <c r="T43" s="58"/>
      <c r="U43" s="16"/>
      <c r="V43" s="16"/>
      <c r="W43" s="16"/>
      <c r="X43" s="51"/>
      <c r="Y43" s="16"/>
      <c r="Z43" s="16"/>
      <c r="AA43" s="16"/>
      <c r="AB43" s="16"/>
      <c r="AC43" s="51"/>
      <c r="AD43" s="16"/>
      <c r="AE43" s="16"/>
      <c r="AF43" s="16"/>
    </row>
    <row r="44" spans="1:32" x14ac:dyDescent="0.2">
      <c r="A44" s="26"/>
      <c r="B44" s="26"/>
      <c r="C44" s="16"/>
      <c r="D44" s="16"/>
      <c r="E44" s="51"/>
      <c r="F44" s="16"/>
      <c r="G44" s="16"/>
      <c r="H44" s="16"/>
      <c r="I44" s="51"/>
      <c r="J44" s="16"/>
      <c r="K44" s="16"/>
      <c r="L44" s="16"/>
      <c r="M44" s="51"/>
      <c r="N44" s="16"/>
      <c r="O44" s="16"/>
      <c r="P44" s="34"/>
      <c r="Q44" s="16"/>
      <c r="R44" s="57"/>
      <c r="S44" s="16"/>
      <c r="T44" s="58"/>
      <c r="U44" s="16"/>
      <c r="V44" s="16"/>
      <c r="W44" s="16"/>
      <c r="X44" s="51"/>
      <c r="Y44" s="16"/>
      <c r="Z44" s="16"/>
      <c r="AA44" s="16"/>
      <c r="AB44" s="16"/>
      <c r="AC44" s="51"/>
      <c r="AD44" s="16"/>
      <c r="AE44" s="16"/>
      <c r="AF44" s="16"/>
    </row>
    <row r="45" spans="1:32" x14ac:dyDescent="0.2">
      <c r="A45" s="26"/>
      <c r="B45" s="26"/>
      <c r="C45" s="16"/>
      <c r="D45" s="16"/>
      <c r="E45" s="51"/>
      <c r="F45" s="16"/>
      <c r="G45" s="16"/>
      <c r="H45" s="16"/>
      <c r="I45" s="51"/>
      <c r="J45" s="16"/>
      <c r="K45" s="16"/>
      <c r="L45" s="16"/>
      <c r="M45" s="51"/>
      <c r="N45" s="16"/>
      <c r="O45" s="16"/>
      <c r="P45" s="34"/>
      <c r="Q45" s="16"/>
      <c r="R45" s="57"/>
      <c r="S45" s="16"/>
      <c r="T45" s="58"/>
      <c r="U45" s="16"/>
      <c r="V45" s="16"/>
      <c r="W45" s="16"/>
      <c r="X45" s="51"/>
      <c r="Y45" s="16"/>
      <c r="Z45" s="16"/>
      <c r="AA45" s="16"/>
      <c r="AB45" s="16"/>
      <c r="AC45" s="33"/>
      <c r="AD45" s="16"/>
      <c r="AE45" s="16"/>
      <c r="AF45" s="16"/>
    </row>
    <row r="46" spans="1:32" x14ac:dyDescent="0.2">
      <c r="A46" s="26"/>
      <c r="B46" s="26"/>
      <c r="C46" s="16"/>
      <c r="D46" s="16"/>
      <c r="E46" s="51"/>
      <c r="F46" s="16"/>
      <c r="G46" s="16"/>
      <c r="H46" s="16"/>
      <c r="I46" s="53"/>
      <c r="J46" s="16"/>
      <c r="K46" s="16"/>
      <c r="L46" s="16"/>
      <c r="M46" s="51"/>
      <c r="N46" s="16"/>
      <c r="O46" s="16"/>
      <c r="P46" s="34"/>
      <c r="Q46" s="16"/>
      <c r="R46" s="57"/>
      <c r="S46" s="16"/>
      <c r="T46" s="58"/>
      <c r="U46" s="16"/>
      <c r="V46" s="16"/>
      <c r="W46" s="16"/>
      <c r="X46" s="51"/>
      <c r="Y46" s="16"/>
      <c r="Z46" s="16"/>
      <c r="AA46" s="16"/>
      <c r="AB46" s="16"/>
      <c r="AC46" s="33"/>
      <c r="AD46" s="16"/>
      <c r="AE46" s="16"/>
      <c r="AF46" s="16"/>
    </row>
    <row r="47" spans="1:32" x14ac:dyDescent="0.2">
      <c r="A47" s="26"/>
      <c r="B47" s="26"/>
      <c r="C47" s="16"/>
      <c r="D47" s="16"/>
      <c r="E47" s="51"/>
      <c r="F47" s="16"/>
      <c r="G47" s="16"/>
      <c r="H47" s="16"/>
      <c r="I47" s="51"/>
      <c r="J47" s="16"/>
      <c r="K47" s="16"/>
      <c r="L47" s="16"/>
      <c r="M47" s="51"/>
      <c r="N47" s="16"/>
      <c r="O47" s="16"/>
      <c r="P47" s="34"/>
      <c r="Q47" s="16"/>
      <c r="R47" s="57"/>
      <c r="S47" s="16"/>
      <c r="T47" s="58"/>
      <c r="U47" s="16"/>
      <c r="V47" s="16"/>
      <c r="W47" s="16"/>
      <c r="X47" s="51"/>
      <c r="Y47" s="16"/>
      <c r="Z47" s="16"/>
      <c r="AA47" s="16"/>
      <c r="AB47" s="16"/>
      <c r="AC47" s="33"/>
      <c r="AD47" s="16"/>
      <c r="AE47" s="16"/>
      <c r="AF47" s="16"/>
    </row>
    <row r="48" spans="1:32" ht="15.75" x14ac:dyDescent="0.2">
      <c r="A48" s="26"/>
      <c r="B48" s="26"/>
      <c r="C48" s="16"/>
      <c r="D48" s="8"/>
      <c r="E48" s="5"/>
      <c r="F48" s="261" t="s">
        <v>127</v>
      </c>
      <c r="G48" s="262"/>
      <c r="H48" s="16"/>
      <c r="I48" s="5"/>
      <c r="J48" s="261" t="s">
        <v>127</v>
      </c>
      <c r="K48" s="262"/>
      <c r="L48" s="16"/>
      <c r="M48" s="33"/>
      <c r="N48" s="261" t="s">
        <v>127</v>
      </c>
      <c r="O48" s="262"/>
      <c r="P48" s="34"/>
      <c r="Q48" s="16"/>
      <c r="R48" s="26"/>
      <c r="S48" s="247"/>
      <c r="T48" s="247"/>
      <c r="U48" s="247"/>
      <c r="V48" s="16"/>
      <c r="W48" s="16"/>
      <c r="X48" s="33"/>
      <c r="Y48" s="261" t="s">
        <v>127</v>
      </c>
      <c r="Z48" s="262"/>
      <c r="AA48" s="69"/>
      <c r="AB48" s="8"/>
      <c r="AC48" s="5"/>
      <c r="AD48" s="261" t="s">
        <v>127</v>
      </c>
      <c r="AE48" s="262"/>
      <c r="AF48" s="16"/>
    </row>
    <row r="49" spans="1:32" ht="15.75" x14ac:dyDescent="0.2">
      <c r="A49" s="26"/>
      <c r="B49" s="26"/>
      <c r="C49" s="16"/>
      <c r="D49" s="8"/>
      <c r="E49" s="12"/>
      <c r="F49" s="270" t="s">
        <v>15</v>
      </c>
      <c r="G49" s="271"/>
      <c r="H49" s="16"/>
      <c r="I49" s="12"/>
      <c r="J49" s="263" t="s">
        <v>18</v>
      </c>
      <c r="K49" s="264"/>
      <c r="L49" s="16"/>
      <c r="M49" s="33"/>
      <c r="N49" s="263" t="s">
        <v>27</v>
      </c>
      <c r="O49" s="264"/>
      <c r="P49" s="34"/>
      <c r="Q49" s="16"/>
      <c r="R49" s="26"/>
      <c r="S49" s="13"/>
      <c r="T49" s="13"/>
      <c r="U49" s="26"/>
      <c r="V49" s="16"/>
      <c r="W49" s="16"/>
      <c r="X49" s="28"/>
      <c r="Y49" s="263" t="s">
        <v>94</v>
      </c>
      <c r="Z49" s="264"/>
      <c r="AA49" s="69"/>
      <c r="AB49" s="8"/>
      <c r="AC49" s="5"/>
      <c r="AD49" s="263" t="s">
        <v>143</v>
      </c>
      <c r="AE49" s="264"/>
      <c r="AF49" s="16"/>
    </row>
    <row r="50" spans="1:32" ht="12.75" customHeight="1" x14ac:dyDescent="0.2">
      <c r="A50" s="26"/>
      <c r="B50" s="26"/>
      <c r="C50" s="16"/>
      <c r="D50" s="8"/>
      <c r="E50" s="14"/>
      <c r="F50" s="267"/>
      <c r="G50" s="268"/>
      <c r="H50" s="16"/>
      <c r="I50" s="16"/>
      <c r="J50" s="265"/>
      <c r="K50" s="266"/>
      <c r="L50" s="16"/>
      <c r="M50" s="20"/>
      <c r="N50" s="269"/>
      <c r="O50" s="266"/>
      <c r="P50" s="34"/>
      <c r="Q50" s="16"/>
      <c r="R50" s="26"/>
      <c r="S50" s="247"/>
      <c r="T50" s="247"/>
      <c r="U50" s="247"/>
      <c r="V50" s="16"/>
      <c r="W50" s="16"/>
      <c r="X50" s="16"/>
      <c r="Y50" s="265"/>
      <c r="Z50" s="266"/>
      <c r="AA50" s="69"/>
      <c r="AB50" s="8"/>
      <c r="AC50" s="11"/>
      <c r="AD50" s="265"/>
      <c r="AE50" s="266"/>
      <c r="AF50" s="16"/>
    </row>
    <row r="51" spans="1:32" ht="13.5" customHeight="1" x14ac:dyDescent="0.2">
      <c r="A51" s="26"/>
      <c r="B51" s="26"/>
      <c r="C51" s="16"/>
      <c r="D51" s="48"/>
      <c r="E51" s="56"/>
      <c r="F51" s="292"/>
      <c r="G51" s="293"/>
      <c r="H51" s="49"/>
      <c r="I51" s="16"/>
      <c r="J51" s="292"/>
      <c r="K51" s="293"/>
      <c r="L51" s="16"/>
      <c r="M51" s="16"/>
      <c r="N51" s="292"/>
      <c r="O51" s="293"/>
      <c r="P51" s="34"/>
      <c r="Q51" s="16"/>
      <c r="R51" s="26"/>
      <c r="S51" s="248"/>
      <c r="T51" s="248"/>
      <c r="U51" s="248"/>
      <c r="V51" s="16"/>
      <c r="W51" s="16"/>
      <c r="X51" s="16"/>
      <c r="Y51" s="292"/>
      <c r="Z51" s="293"/>
      <c r="AA51" s="70"/>
      <c r="AB51" s="59"/>
      <c r="AC51" s="70"/>
      <c r="AD51" s="292"/>
      <c r="AE51" s="293"/>
      <c r="AF51" s="16"/>
    </row>
    <row r="52" spans="1:32" x14ac:dyDescent="0.2">
      <c r="A52" s="26"/>
      <c r="B52" s="26"/>
      <c r="C52" s="16"/>
      <c r="D52" s="16"/>
      <c r="E52" s="57"/>
      <c r="F52" s="16"/>
      <c r="G52" s="16"/>
      <c r="H52" s="16"/>
      <c r="I52" s="58"/>
      <c r="J52" s="16"/>
      <c r="K52" s="16"/>
      <c r="L52" s="16"/>
      <c r="M52" s="16"/>
      <c r="N52" s="16"/>
      <c r="O52" s="16"/>
      <c r="P52" s="34"/>
      <c r="Q52" s="16"/>
      <c r="R52" s="26"/>
      <c r="S52" s="26"/>
      <c r="T52" s="60"/>
      <c r="U52" s="61"/>
      <c r="V52" s="16"/>
      <c r="W52" s="16"/>
      <c r="X52" s="58"/>
      <c r="Y52" s="16"/>
      <c r="Z52" s="16"/>
      <c r="AA52" s="16"/>
      <c r="AB52" s="16"/>
      <c r="AC52" s="57"/>
      <c r="AD52" s="16"/>
      <c r="AE52" s="16"/>
      <c r="AF52" s="16"/>
    </row>
    <row r="53" spans="1:32" x14ac:dyDescent="0.2">
      <c r="A53" s="26"/>
      <c r="B53" s="26"/>
      <c r="C53" s="16"/>
      <c r="D53" s="16"/>
      <c r="E53" s="57"/>
      <c r="F53" s="16"/>
      <c r="G53" s="16"/>
      <c r="H53" s="16"/>
      <c r="I53" s="57"/>
      <c r="J53" s="16"/>
      <c r="K53" s="16"/>
      <c r="L53" s="16"/>
      <c r="M53" s="16"/>
      <c r="N53" s="16"/>
      <c r="O53" s="16"/>
      <c r="P53" s="34"/>
      <c r="Q53" s="16"/>
      <c r="R53" s="26"/>
      <c r="S53" s="26"/>
      <c r="T53" s="57"/>
      <c r="U53" s="26"/>
      <c r="V53" s="16"/>
      <c r="W53" s="16"/>
      <c r="X53" s="58"/>
      <c r="Y53" s="16"/>
      <c r="Z53" s="16"/>
      <c r="AA53" s="16"/>
      <c r="AB53" s="16"/>
      <c r="AC53" s="57"/>
      <c r="AD53" s="16"/>
      <c r="AE53" s="16"/>
      <c r="AF53" s="16"/>
    </row>
    <row r="54" spans="1:32" x14ac:dyDescent="0.2">
      <c r="A54" s="26"/>
      <c r="B54" s="26"/>
      <c r="C54" s="16"/>
      <c r="D54" s="16"/>
      <c r="E54" s="2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34"/>
      <c r="Q54" s="16"/>
      <c r="R54" s="57"/>
      <c r="S54" s="62"/>
      <c r="T54" s="16"/>
      <c r="U54" s="16"/>
      <c r="V54" s="16"/>
      <c r="W54" s="16"/>
      <c r="X54" s="16"/>
      <c r="Y54" s="16"/>
      <c r="Z54" s="16"/>
      <c r="AA54" s="16"/>
      <c r="AB54" s="16"/>
      <c r="AC54" s="57"/>
      <c r="AD54" s="16"/>
      <c r="AE54" s="16"/>
      <c r="AF54" s="16"/>
    </row>
    <row r="55" spans="1:32" x14ac:dyDescent="0.2">
      <c r="A55" s="26"/>
      <c r="B55" s="26"/>
      <c r="C55" s="16"/>
      <c r="D55" s="16"/>
      <c r="E55" s="2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34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57"/>
      <c r="AD55" s="16"/>
      <c r="AE55" s="16"/>
      <c r="AF55" s="16"/>
    </row>
    <row r="56" spans="1:32" x14ac:dyDescent="0.2">
      <c r="A56" s="26"/>
      <c r="B56" s="26"/>
      <c r="C56" s="16"/>
      <c r="D56" s="16"/>
      <c r="E56" s="26"/>
      <c r="F56" s="16"/>
      <c r="G56" s="16"/>
      <c r="H56" s="16"/>
      <c r="I56" s="16"/>
      <c r="J56" s="16"/>
      <c r="K56" s="16"/>
      <c r="L56" s="16"/>
      <c r="M56" s="16"/>
      <c r="N56" s="16"/>
      <c r="O56" s="255" t="s">
        <v>71</v>
      </c>
      <c r="P56" s="256"/>
      <c r="Q56" s="256"/>
      <c r="R56" s="256"/>
      <c r="S56" s="257"/>
      <c r="T56" s="16"/>
      <c r="U56" s="16"/>
      <c r="V56" s="16"/>
      <c r="W56" s="16"/>
      <c r="X56" s="16"/>
      <c r="Y56" s="16"/>
      <c r="Z56" s="16"/>
      <c r="AA56" s="16"/>
      <c r="AB56" s="16"/>
      <c r="AC56" s="26"/>
      <c r="AD56" s="26"/>
      <c r="AE56" s="26"/>
      <c r="AF56" s="16"/>
    </row>
    <row r="57" spans="1:32" ht="13.5" customHeight="1" x14ac:dyDescent="0.2">
      <c r="A57" s="26"/>
      <c r="B57" s="26"/>
      <c r="C57" s="16"/>
      <c r="D57" s="16"/>
      <c r="E57" s="26"/>
      <c r="F57" s="296"/>
      <c r="G57" s="296"/>
      <c r="H57" s="16"/>
      <c r="I57" s="16"/>
      <c r="J57" s="16"/>
      <c r="K57" s="16"/>
      <c r="L57" s="16"/>
      <c r="M57" s="16"/>
      <c r="N57" s="16"/>
      <c r="O57" s="258"/>
      <c r="P57" s="259"/>
      <c r="Q57" s="259"/>
      <c r="R57" s="259"/>
      <c r="S57" s="260"/>
      <c r="T57" s="16"/>
      <c r="U57" s="16"/>
      <c r="V57" s="16"/>
      <c r="W57" s="16"/>
      <c r="X57" s="16"/>
      <c r="Y57" s="16"/>
      <c r="Z57" s="16"/>
      <c r="AA57" s="16"/>
      <c r="AB57" s="16"/>
      <c r="AC57" s="26"/>
      <c r="AD57" s="16"/>
      <c r="AE57" s="69"/>
      <c r="AF57" s="16"/>
    </row>
    <row r="58" spans="1:32" ht="15" customHeight="1" x14ac:dyDescent="0.2">
      <c r="A58" s="16"/>
      <c r="B58" s="16"/>
      <c r="C58" s="16"/>
      <c r="D58" s="16"/>
      <c r="E58" s="26"/>
      <c r="F58" s="296"/>
      <c r="G58" s="296"/>
      <c r="H58" s="16"/>
      <c r="I58" s="16"/>
      <c r="J58" s="16"/>
      <c r="K58" s="16"/>
      <c r="L58" s="16"/>
      <c r="M58" s="16"/>
      <c r="N58" s="16"/>
      <c r="O58" s="297"/>
      <c r="P58" s="298"/>
      <c r="Q58" s="298"/>
      <c r="R58" s="298"/>
      <c r="S58" s="299"/>
      <c r="T58" s="16"/>
      <c r="U58" s="16"/>
      <c r="V58" s="16"/>
      <c r="W58" s="16"/>
      <c r="X58" s="16"/>
      <c r="Y58" s="16"/>
      <c r="Z58" s="16"/>
      <c r="AA58" s="16"/>
      <c r="AB58" s="16"/>
      <c r="AC58" s="26"/>
      <c r="AD58" s="247"/>
      <c r="AE58" s="247"/>
      <c r="AF58" s="16"/>
    </row>
    <row r="59" spans="1:32" ht="6.75" customHeight="1" x14ac:dyDescent="0.2">
      <c r="A59" s="16"/>
      <c r="B59" s="16"/>
      <c r="C59" s="16"/>
      <c r="D59" s="16"/>
      <c r="E59" s="16"/>
      <c r="F59" s="296"/>
      <c r="G59" s="296"/>
      <c r="H59" s="16"/>
      <c r="I59" s="16"/>
      <c r="J59" s="16"/>
      <c r="K59" s="16"/>
      <c r="L59" s="16"/>
      <c r="M59" s="16"/>
      <c r="N59" s="16"/>
      <c r="O59" s="16"/>
      <c r="P59" s="20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26"/>
      <c r="AD59" s="247"/>
      <c r="AE59" s="247"/>
      <c r="AF59" s="16"/>
    </row>
    <row r="60" spans="1:32" ht="14.25" customHeight="1" x14ac:dyDescent="0.2">
      <c r="A60" s="16"/>
      <c r="B60" s="16"/>
      <c r="C60" s="16"/>
      <c r="D60" s="16"/>
      <c r="E60" s="16"/>
      <c r="F60" s="248"/>
      <c r="G60" s="248"/>
      <c r="H60" s="16"/>
      <c r="I60" s="16"/>
      <c r="J60" s="16"/>
      <c r="K60" s="16"/>
      <c r="L60" s="16"/>
      <c r="M60" s="16"/>
      <c r="N60" s="16"/>
      <c r="O60" s="16"/>
      <c r="P60" s="34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26"/>
      <c r="AD60" s="248"/>
      <c r="AE60" s="248"/>
      <c r="AF60" s="16"/>
    </row>
    <row r="61" spans="1:32" x14ac:dyDescent="0.2">
      <c r="A61" s="16"/>
      <c r="B61" s="16"/>
      <c r="C61" s="16"/>
      <c r="D61" s="16"/>
      <c r="E61" s="58"/>
      <c r="F61" s="16"/>
      <c r="G61" s="16"/>
      <c r="H61" s="16"/>
      <c r="I61" s="34"/>
      <c r="J61" s="31"/>
      <c r="K61" s="31"/>
      <c r="L61" s="31"/>
      <c r="M61" s="31"/>
      <c r="N61" s="4"/>
      <c r="O61" s="31"/>
      <c r="P61" s="31"/>
      <c r="Q61" s="63"/>
      <c r="R61" s="19"/>
      <c r="S61" s="31"/>
      <c r="T61" s="31"/>
      <c r="U61" s="31"/>
      <c r="V61" s="31"/>
      <c r="W61" s="31"/>
      <c r="X61" s="20"/>
      <c r="Y61" s="16"/>
      <c r="Z61" s="16"/>
      <c r="AA61" s="16"/>
      <c r="AB61" s="16"/>
      <c r="AC61" s="26"/>
      <c r="AD61" s="26"/>
      <c r="AE61" s="26"/>
      <c r="AF61" s="16"/>
    </row>
    <row r="62" spans="1:32" ht="29.25" customHeight="1" x14ac:dyDescent="0.2">
      <c r="A62" s="16"/>
      <c r="B62" s="16"/>
      <c r="C62" s="16"/>
      <c r="D62" s="16"/>
      <c r="E62" s="58"/>
      <c r="F62" s="16"/>
      <c r="G62" s="16"/>
      <c r="H62" s="255" t="s">
        <v>138</v>
      </c>
      <c r="I62" s="256"/>
      <c r="J62" s="257"/>
      <c r="K62" s="16"/>
      <c r="L62" s="255" t="s">
        <v>72</v>
      </c>
      <c r="M62" s="256"/>
      <c r="N62" s="257"/>
      <c r="O62" s="16"/>
      <c r="P62" s="255" t="s">
        <v>145</v>
      </c>
      <c r="Q62" s="256"/>
      <c r="R62" s="256"/>
      <c r="S62" s="257"/>
      <c r="T62" s="16"/>
      <c r="U62" s="16"/>
      <c r="V62" s="255" t="s">
        <v>146</v>
      </c>
      <c r="W62" s="256"/>
      <c r="X62" s="256"/>
      <c r="Y62" s="257"/>
      <c r="Z62" s="16"/>
      <c r="AA62" s="16"/>
      <c r="AB62" s="16"/>
      <c r="AC62" s="26"/>
      <c r="AD62" s="26"/>
      <c r="AE62" s="26"/>
      <c r="AF62" s="16"/>
    </row>
    <row r="63" spans="1:32" ht="14.25" customHeight="1" x14ac:dyDescent="0.2">
      <c r="A63" s="16"/>
      <c r="B63" s="16"/>
      <c r="C63" s="16"/>
      <c r="D63" s="16"/>
      <c r="E63" s="58"/>
      <c r="F63" s="16"/>
      <c r="G63" s="16"/>
      <c r="H63" s="258"/>
      <c r="I63" s="259"/>
      <c r="J63" s="260"/>
      <c r="K63" s="16"/>
      <c r="L63" s="258"/>
      <c r="M63" s="259"/>
      <c r="N63" s="260"/>
      <c r="O63" s="16"/>
      <c r="P63" s="258"/>
      <c r="Q63" s="259"/>
      <c r="R63" s="259"/>
      <c r="S63" s="260"/>
      <c r="T63" s="16"/>
      <c r="U63" s="16"/>
      <c r="V63" s="258"/>
      <c r="W63" s="259"/>
      <c r="X63" s="259"/>
      <c r="Y63" s="260"/>
      <c r="Z63" s="16"/>
      <c r="AA63" s="16"/>
      <c r="AB63" s="16"/>
      <c r="AC63" s="16"/>
      <c r="AD63" s="16"/>
      <c r="AE63" s="16"/>
      <c r="AF63" s="16"/>
    </row>
    <row r="64" spans="1:32" ht="15" x14ac:dyDescent="0.2">
      <c r="A64" s="16"/>
      <c r="B64" s="16"/>
      <c r="C64" s="16"/>
      <c r="D64" s="64"/>
      <c r="E64" s="16"/>
      <c r="F64" s="16"/>
      <c r="G64" s="16"/>
      <c r="H64" s="297"/>
      <c r="I64" s="298"/>
      <c r="J64" s="299"/>
      <c r="K64" s="16"/>
      <c r="L64" s="297"/>
      <c r="M64" s="298"/>
      <c r="N64" s="299"/>
      <c r="O64" s="16"/>
      <c r="P64" s="297"/>
      <c r="Q64" s="298"/>
      <c r="R64" s="298"/>
      <c r="S64" s="299"/>
      <c r="T64" s="16"/>
      <c r="U64" s="16"/>
      <c r="V64" s="297"/>
      <c r="W64" s="298"/>
      <c r="X64" s="298"/>
      <c r="Y64" s="299"/>
      <c r="Z64" s="16"/>
      <c r="AA64" s="16"/>
      <c r="AB64" s="16"/>
      <c r="AC64" s="16"/>
      <c r="AD64" s="16"/>
      <c r="AE64" s="16"/>
      <c r="AF64" s="16"/>
    </row>
    <row r="65" spans="1:36" ht="14.25" customHeight="1" x14ac:dyDescent="0.2">
      <c r="A65" s="16"/>
      <c r="B65" s="16"/>
      <c r="C65" s="65"/>
      <c r="D65" s="65"/>
      <c r="E65" s="65"/>
      <c r="F65" s="65"/>
      <c r="G65" s="65"/>
      <c r="H65" s="300"/>
      <c r="I65" s="300"/>
      <c r="J65" s="300"/>
      <c r="K65" s="16"/>
      <c r="L65" s="241"/>
      <c r="M65" s="241"/>
      <c r="N65" s="241"/>
      <c r="O65" s="16"/>
      <c r="P65" s="241"/>
      <c r="Q65" s="241"/>
      <c r="R65" s="241"/>
      <c r="S65" s="241"/>
      <c r="T65" s="16"/>
      <c r="U65" s="16"/>
      <c r="V65" s="243"/>
      <c r="W65" s="243"/>
      <c r="X65" s="243"/>
      <c r="Y65" s="243"/>
      <c r="Z65" s="240" t="s">
        <v>45</v>
      </c>
      <c r="AA65" s="240"/>
      <c r="AB65" s="240"/>
      <c r="AC65" s="240"/>
      <c r="AD65" s="240"/>
      <c r="AE65" s="240"/>
      <c r="AF65" s="240"/>
      <c r="AG65" s="15"/>
      <c r="AH65" s="15"/>
    </row>
    <row r="66" spans="1:36" ht="15" customHeight="1" x14ac:dyDescent="0.2">
      <c r="A66" s="16"/>
      <c r="B66" s="64"/>
      <c r="C66" s="65"/>
      <c r="D66" s="65"/>
      <c r="E66" s="65"/>
      <c r="F66" s="65"/>
      <c r="G66" s="65"/>
      <c r="H66" s="302"/>
      <c r="I66" s="302"/>
      <c r="J66" s="302"/>
      <c r="K66" s="16"/>
      <c r="L66" s="245"/>
      <c r="M66" s="245"/>
      <c r="N66" s="245"/>
      <c r="O66" s="16"/>
      <c r="P66" s="246"/>
      <c r="Q66" s="246"/>
      <c r="R66" s="246"/>
      <c r="S66" s="246"/>
      <c r="T66" s="16"/>
      <c r="U66" s="16"/>
      <c r="V66" s="301"/>
      <c r="W66" s="301"/>
      <c r="X66" s="301"/>
      <c r="Y66" s="301"/>
      <c r="Z66" s="240" t="s">
        <v>46</v>
      </c>
      <c r="AA66" s="240"/>
      <c r="AB66" s="240"/>
      <c r="AC66" s="240"/>
      <c r="AD66" s="240"/>
      <c r="AE66" s="240"/>
      <c r="AF66" s="240"/>
      <c r="AG66" s="15"/>
      <c r="AH66" s="15"/>
      <c r="AI66" s="15"/>
      <c r="AJ66" s="15"/>
    </row>
    <row r="67" spans="1:36" ht="13.5" customHeight="1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245"/>
      <c r="M67" s="245"/>
      <c r="N67" s="245"/>
      <c r="O67" s="16"/>
      <c r="P67" s="244"/>
      <c r="Q67" s="244"/>
      <c r="R67" s="244"/>
      <c r="S67" s="244"/>
      <c r="T67" s="16"/>
      <c r="U67" s="16"/>
      <c r="V67" s="301"/>
      <c r="W67" s="301"/>
      <c r="X67" s="301"/>
      <c r="Y67" s="301"/>
      <c r="Z67" s="7"/>
      <c r="AA67" s="7"/>
      <c r="AB67" s="7"/>
      <c r="AC67" s="7"/>
      <c r="AD67" s="7"/>
      <c r="AE67" s="7"/>
      <c r="AF67" s="7"/>
    </row>
    <row r="68" spans="1:36" ht="13.5" customHeight="1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7"/>
      <c r="AA68" s="7"/>
      <c r="AB68" s="7"/>
      <c r="AC68" s="7"/>
      <c r="AD68" s="7"/>
      <c r="AE68" s="7"/>
      <c r="AF68" s="7"/>
    </row>
    <row r="69" spans="1:36" ht="13.5" customHeight="1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240" t="s">
        <v>135</v>
      </c>
      <c r="AA69" s="240"/>
      <c r="AB69" s="240"/>
      <c r="AC69" s="240"/>
      <c r="AD69" s="240"/>
      <c r="AE69" s="240"/>
      <c r="AF69" s="240"/>
    </row>
    <row r="70" spans="1:36" ht="9" customHeight="1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7"/>
      <c r="AA70" s="7"/>
      <c r="AB70" s="7"/>
      <c r="AC70" s="7"/>
      <c r="AD70" s="7"/>
      <c r="AE70" s="7"/>
      <c r="AF70" s="7"/>
    </row>
    <row r="71" spans="1:36" ht="18" customHeight="1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7"/>
      <c r="AA71" s="7"/>
      <c r="AB71" s="7"/>
      <c r="AC71" s="7"/>
      <c r="AD71" s="7"/>
      <c r="AE71" s="7"/>
      <c r="AF71" s="7"/>
    </row>
    <row r="72" spans="1:36" ht="9" customHeight="1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7"/>
      <c r="AA72" s="7"/>
      <c r="AB72" s="7"/>
      <c r="AC72" s="7"/>
      <c r="AD72" s="7"/>
      <c r="AE72" s="7"/>
      <c r="AF72" s="7"/>
    </row>
    <row r="73" spans="1:36" ht="14.25" x14ac:dyDescent="0.2">
      <c r="A73" s="16"/>
      <c r="B73" s="16"/>
      <c r="C73" s="16"/>
      <c r="D73" s="64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240" t="s">
        <v>133</v>
      </c>
      <c r="AA73" s="240"/>
      <c r="AB73" s="240"/>
      <c r="AC73" s="240"/>
      <c r="AD73" s="240"/>
      <c r="AE73" s="240"/>
      <c r="AF73" s="240"/>
    </row>
  </sheetData>
  <mergeCells count="149">
    <mergeCell ref="L67:N67"/>
    <mergeCell ref="P67:S67"/>
    <mergeCell ref="V67:Y67"/>
    <mergeCell ref="Z69:AF69"/>
    <mergeCell ref="Z73:AF73"/>
    <mergeCell ref="Z65:AF65"/>
    <mergeCell ref="H66:J66"/>
    <mergeCell ref="L66:N66"/>
    <mergeCell ref="P66:S66"/>
    <mergeCell ref="V66:Y66"/>
    <mergeCell ref="Z66:AF66"/>
    <mergeCell ref="H64:J64"/>
    <mergeCell ref="L64:N64"/>
    <mergeCell ref="P64:S64"/>
    <mergeCell ref="V64:Y64"/>
    <mergeCell ref="H65:J65"/>
    <mergeCell ref="L65:N65"/>
    <mergeCell ref="P65:S65"/>
    <mergeCell ref="V65:Y65"/>
    <mergeCell ref="F59:G59"/>
    <mergeCell ref="AD59:AE59"/>
    <mergeCell ref="F60:G60"/>
    <mergeCell ref="AD60:AE60"/>
    <mergeCell ref="H62:J63"/>
    <mergeCell ref="L62:N63"/>
    <mergeCell ref="P62:S63"/>
    <mergeCell ref="V62:Y63"/>
    <mergeCell ref="O56:S57"/>
    <mergeCell ref="F57:G57"/>
    <mergeCell ref="F58:G58"/>
    <mergeCell ref="O58:S58"/>
    <mergeCell ref="AD58:AE58"/>
    <mergeCell ref="N41:O41"/>
    <mergeCell ref="S41:U41"/>
    <mergeCell ref="Y41:Z41"/>
    <mergeCell ref="AD50:AE50"/>
    <mergeCell ref="F51:G51"/>
    <mergeCell ref="J51:K51"/>
    <mergeCell ref="N51:O51"/>
    <mergeCell ref="S51:U51"/>
    <mergeCell ref="Y51:Z51"/>
    <mergeCell ref="AD51:AE51"/>
    <mergeCell ref="F49:G49"/>
    <mergeCell ref="J49:K49"/>
    <mergeCell ref="N49:O49"/>
    <mergeCell ref="Y49:Z49"/>
    <mergeCell ref="AD49:AE49"/>
    <mergeCell ref="F50:G50"/>
    <mergeCell ref="J50:K50"/>
    <mergeCell ref="N50:O50"/>
    <mergeCell ref="S50:U50"/>
    <mergeCell ref="Y50:Z50"/>
    <mergeCell ref="B40:C40"/>
    <mergeCell ref="F40:G40"/>
    <mergeCell ref="J40:K40"/>
    <mergeCell ref="N40:O40"/>
    <mergeCell ref="S40:U40"/>
    <mergeCell ref="Y40:Z40"/>
    <mergeCell ref="AD40:AE40"/>
    <mergeCell ref="F48:G48"/>
    <mergeCell ref="J48:K48"/>
    <mergeCell ref="N48:O48"/>
    <mergeCell ref="S48:U48"/>
    <mergeCell ref="Y48:Z48"/>
    <mergeCell ref="AD48:AE48"/>
    <mergeCell ref="AD41:AE41"/>
    <mergeCell ref="B42:C42"/>
    <mergeCell ref="F42:G42"/>
    <mergeCell ref="J42:K42"/>
    <mergeCell ref="N42:O42"/>
    <mergeCell ref="S42:U42"/>
    <mergeCell ref="Y42:Z42"/>
    <mergeCell ref="AD42:AE42"/>
    <mergeCell ref="B41:C41"/>
    <mergeCell ref="F41:G41"/>
    <mergeCell ref="J41:K41"/>
    <mergeCell ref="B35:C35"/>
    <mergeCell ref="B39:C39"/>
    <mergeCell ref="F39:G39"/>
    <mergeCell ref="J39:K39"/>
    <mergeCell ref="N39:O39"/>
    <mergeCell ref="S39:U39"/>
    <mergeCell ref="AD32:AE32"/>
    <mergeCell ref="F33:G33"/>
    <mergeCell ref="J33:K33"/>
    <mergeCell ref="N33:O33"/>
    <mergeCell ref="S33:U33"/>
    <mergeCell ref="Y33:Z33"/>
    <mergeCell ref="AD33:AE33"/>
    <mergeCell ref="B32:C34"/>
    <mergeCell ref="F32:G32"/>
    <mergeCell ref="J32:K32"/>
    <mergeCell ref="N32:O32"/>
    <mergeCell ref="S32:U32"/>
    <mergeCell ref="Y32:Z32"/>
    <mergeCell ref="Y39:Z39"/>
    <mergeCell ref="AD39:AE39"/>
    <mergeCell ref="B28:C28"/>
    <mergeCell ref="F28:G28"/>
    <mergeCell ref="J28:K28"/>
    <mergeCell ref="N28:O28"/>
    <mergeCell ref="S28:U28"/>
    <mergeCell ref="Y28:Z28"/>
    <mergeCell ref="AD28:AE28"/>
    <mergeCell ref="F31:G31"/>
    <mergeCell ref="J31:K31"/>
    <mergeCell ref="N31:O31"/>
    <mergeCell ref="S31:U31"/>
    <mergeCell ref="Y31:Z31"/>
    <mergeCell ref="AD31:AE31"/>
    <mergeCell ref="F30:G30"/>
    <mergeCell ref="J30:K30"/>
    <mergeCell ref="N30:O30"/>
    <mergeCell ref="S30:U30"/>
    <mergeCell ref="Y30:Z30"/>
    <mergeCell ref="AD30:AE30"/>
    <mergeCell ref="Y25:Z25"/>
    <mergeCell ref="AD25:AE25"/>
    <mergeCell ref="F26:G26"/>
    <mergeCell ref="J26:K26"/>
    <mergeCell ref="N26:O26"/>
    <mergeCell ref="S26:U26"/>
    <mergeCell ref="Y26:Z26"/>
    <mergeCell ref="AD26:AE26"/>
    <mergeCell ref="B21:C21"/>
    <mergeCell ref="B25:C27"/>
    <mergeCell ref="F25:G25"/>
    <mergeCell ref="J25:K25"/>
    <mergeCell ref="N25:O25"/>
    <mergeCell ref="S25:U25"/>
    <mergeCell ref="F27:G27"/>
    <mergeCell ref="J27:K27"/>
    <mergeCell ref="N27:O27"/>
    <mergeCell ref="S27:U27"/>
    <mergeCell ref="Y27:Z27"/>
    <mergeCell ref="AD27:AE27"/>
    <mergeCell ref="O13:S13"/>
    <mergeCell ref="B19:C19"/>
    <mergeCell ref="H19:L19"/>
    <mergeCell ref="W19:AA19"/>
    <mergeCell ref="B20:C20"/>
    <mergeCell ref="H20:L20"/>
    <mergeCell ref="W20:AA20"/>
    <mergeCell ref="L1:V1"/>
    <mergeCell ref="O3:S3"/>
    <mergeCell ref="O4:S4"/>
    <mergeCell ref="O6:S6"/>
    <mergeCell ref="O7:S7"/>
    <mergeCell ref="O12:S12"/>
  </mergeCells>
  <pageMargins left="0.86614173228346458" right="0.19685039370078741" top="0.51181102362204722" bottom="0.51181102362204722" header="0" footer="0"/>
  <pageSetup paperSize="5" scale="49" orientation="landscape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showGridLines="0" view="pageBreakPreview" zoomScale="60" zoomScaleNormal="60" workbookViewId="0">
      <selection activeCell="K6" sqref="K6"/>
    </sheetView>
  </sheetViews>
  <sheetFormatPr defaultRowHeight="12.75" x14ac:dyDescent="0.2"/>
  <cols>
    <col min="1" max="1" width="2.140625" style="1" customWidth="1"/>
    <col min="2" max="2" width="17.7109375" style="1" customWidth="1"/>
    <col min="3" max="3" width="14.85546875" style="1" customWidth="1"/>
    <col min="4" max="4" width="2" style="1" customWidth="1"/>
    <col min="5" max="5" width="3.5703125" style="1" customWidth="1"/>
    <col min="6" max="6" width="17.42578125" style="1" customWidth="1"/>
    <col min="7" max="7" width="17.5703125" style="1" customWidth="1"/>
    <col min="8" max="8" width="1.85546875" style="1" customWidth="1"/>
    <col min="9" max="9" width="3" style="1" customWidth="1"/>
    <col min="10" max="10" width="26.7109375" style="1" customWidth="1"/>
    <col min="11" max="11" width="18.28515625" style="1" customWidth="1"/>
    <col min="12" max="13" width="2.5703125" style="1" customWidth="1"/>
    <col min="14" max="14" width="26.42578125" style="1" customWidth="1"/>
    <col min="15" max="15" width="17.42578125" style="1" customWidth="1"/>
    <col min="16" max="16" width="2.28515625" style="1" customWidth="1"/>
    <col min="17" max="17" width="1.5703125" style="1" customWidth="1"/>
    <col min="18" max="18" width="2.5703125" style="1" customWidth="1"/>
    <col min="19" max="19" width="30.28515625" style="1" customWidth="1"/>
    <col min="20" max="20" width="2.28515625" style="1" customWidth="1"/>
    <col min="21" max="21" width="14.42578125" style="1" customWidth="1"/>
    <col min="22" max="22" width="1.28515625" style="1" customWidth="1"/>
    <col min="23" max="23" width="1.5703125" style="1" customWidth="1"/>
    <col min="24" max="24" width="3.140625" style="1" customWidth="1"/>
    <col min="25" max="25" width="29.140625" style="1" customWidth="1"/>
    <col min="26" max="26" width="14.42578125" style="1" customWidth="1"/>
    <col min="27" max="27" width="1.7109375" style="1" customWidth="1"/>
    <col min="28" max="28" width="1.42578125" style="1" customWidth="1"/>
    <col min="29" max="29" width="3" style="1" customWidth="1"/>
    <col min="30" max="30" width="18.140625" style="1" customWidth="1"/>
    <col min="31" max="31" width="21.5703125" style="1" customWidth="1"/>
    <col min="32" max="32" width="4.42578125" style="1" customWidth="1"/>
    <col min="33" max="16384" width="9.140625" style="1"/>
  </cols>
  <sheetData>
    <row r="1" spans="1:32" ht="22.5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304" t="s">
        <v>80</v>
      </c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16"/>
      <c r="X1" s="16"/>
      <c r="Y1" s="16"/>
      <c r="Z1" s="16"/>
      <c r="AA1" s="16"/>
      <c r="AB1" s="16"/>
      <c r="AC1" s="16"/>
      <c r="AD1" s="16"/>
      <c r="AE1" s="16"/>
      <c r="AF1" s="16"/>
    </row>
    <row r="2" spans="1:32" ht="16.5" customHeight="1" thickBo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8"/>
      <c r="X2" s="18"/>
      <c r="Y2" s="17"/>
      <c r="Z2" s="16"/>
      <c r="AA2" s="16"/>
      <c r="AB2" s="16"/>
      <c r="AC2" s="16"/>
      <c r="AD2" s="16"/>
      <c r="AE2" s="17"/>
      <c r="AF2" s="17"/>
    </row>
    <row r="3" spans="1:32" ht="15.75" customHeight="1" x14ac:dyDescent="0.2">
      <c r="A3" s="16"/>
      <c r="B3" s="16"/>
      <c r="C3" s="305" t="s">
        <v>350</v>
      </c>
      <c r="D3" s="306"/>
      <c r="E3" s="306"/>
      <c r="F3" s="306"/>
      <c r="G3" s="307"/>
      <c r="H3" s="16"/>
      <c r="I3" s="16"/>
      <c r="J3" s="16"/>
      <c r="K3" s="16"/>
      <c r="L3" s="16"/>
      <c r="M3" s="16"/>
      <c r="N3" s="16"/>
      <c r="O3" s="281" t="s">
        <v>0</v>
      </c>
      <c r="P3" s="282"/>
      <c r="Q3" s="282"/>
      <c r="R3" s="282"/>
      <c r="S3" s="283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pans="1:32" ht="17.25" customHeight="1" thickBot="1" x14ac:dyDescent="0.25">
      <c r="A4" s="16"/>
      <c r="B4" s="16"/>
      <c r="C4" s="308"/>
      <c r="D4" s="309"/>
      <c r="E4" s="309"/>
      <c r="F4" s="309"/>
      <c r="G4" s="310"/>
      <c r="H4" s="16"/>
      <c r="I4" s="16"/>
      <c r="J4" s="16"/>
      <c r="K4" s="16"/>
      <c r="L4" s="16"/>
      <c r="M4" s="16"/>
      <c r="N4" s="16"/>
      <c r="O4" s="284" t="s">
        <v>124</v>
      </c>
      <c r="P4" s="285"/>
      <c r="Q4" s="285"/>
      <c r="R4" s="285"/>
      <c r="S4" s="286"/>
      <c r="T4" s="93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1:32" ht="15.75" customHeight="1" x14ac:dyDescent="0.2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9"/>
      <c r="Q5" s="16"/>
      <c r="R5" s="16"/>
      <c r="S5" s="16"/>
      <c r="T5" s="93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 spans="1:32" ht="13.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281" t="s">
        <v>70</v>
      </c>
      <c r="P6" s="282"/>
      <c r="Q6" s="282"/>
      <c r="R6" s="282"/>
      <c r="S6" s="283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ht="13.5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284"/>
      <c r="P7" s="285"/>
      <c r="Q7" s="285"/>
      <c r="R7" s="285"/>
      <c r="S7" s="286"/>
      <c r="T7" s="93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ht="13.5" customHeight="1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20"/>
      <c r="Q8" s="16"/>
      <c r="R8" s="16"/>
      <c r="S8" s="16"/>
      <c r="T8" s="93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ht="9" customHeight="1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21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ht="7.5" customHeight="1" x14ac:dyDescent="0.2">
      <c r="A10" s="16"/>
      <c r="B10" s="16"/>
      <c r="C10" s="16"/>
      <c r="D10" s="16"/>
      <c r="E10" s="16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5"/>
      <c r="AD10" s="26"/>
      <c r="AE10" s="16"/>
      <c r="AF10" s="16"/>
    </row>
    <row r="11" spans="1:32" ht="9" customHeight="1" x14ac:dyDescent="0.2">
      <c r="A11" s="16"/>
      <c r="B11" s="16"/>
      <c r="C11" s="16"/>
      <c r="D11" s="16"/>
      <c r="E11" s="16"/>
      <c r="F11" s="27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8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9"/>
      <c r="AD11" s="26"/>
      <c r="AE11" s="16"/>
      <c r="AF11" s="16"/>
    </row>
    <row r="12" spans="1:32" ht="16.5" customHeight="1" x14ac:dyDescent="0.2">
      <c r="A12" s="16"/>
      <c r="B12" s="16"/>
      <c r="C12" s="16"/>
      <c r="D12" s="16"/>
      <c r="E12" s="16"/>
      <c r="F12" s="27"/>
      <c r="G12" s="26"/>
      <c r="H12" s="26"/>
      <c r="I12" s="26"/>
      <c r="J12" s="26"/>
      <c r="K12" s="26"/>
      <c r="L12" s="26"/>
      <c r="M12" s="26"/>
      <c r="N12" s="26"/>
      <c r="O12" s="281" t="s">
        <v>1</v>
      </c>
      <c r="P12" s="282"/>
      <c r="Q12" s="282"/>
      <c r="R12" s="282"/>
      <c r="S12" s="283"/>
      <c r="T12" s="93"/>
      <c r="U12" s="26"/>
      <c r="V12" s="26"/>
      <c r="W12" s="26"/>
      <c r="X12" s="26"/>
      <c r="Y12" s="26"/>
      <c r="Z12" s="26"/>
      <c r="AA12" s="26"/>
      <c r="AB12" s="26"/>
      <c r="AC12" s="29"/>
      <c r="AD12" s="26"/>
      <c r="AE12" s="16"/>
      <c r="AF12" s="16"/>
    </row>
    <row r="13" spans="1:32" ht="15" customHeight="1" x14ac:dyDescent="0.2">
      <c r="A13" s="16"/>
      <c r="B13" s="16"/>
      <c r="C13" s="30"/>
      <c r="D13" s="31"/>
      <c r="E13" s="31"/>
      <c r="F13" s="32"/>
      <c r="G13" s="31"/>
      <c r="H13" s="31"/>
      <c r="I13" s="31"/>
      <c r="J13" s="31"/>
      <c r="K13" s="31"/>
      <c r="L13" s="31"/>
      <c r="M13" s="31"/>
      <c r="N13" s="31"/>
      <c r="O13" s="275" t="s">
        <v>133</v>
      </c>
      <c r="P13" s="303"/>
      <c r="Q13" s="303"/>
      <c r="R13" s="303"/>
      <c r="S13" s="276"/>
      <c r="T13" s="92"/>
      <c r="U13" s="26"/>
      <c r="V13" s="26"/>
      <c r="W13" s="26"/>
      <c r="X13" s="26"/>
      <c r="Y13" s="26"/>
      <c r="Z13" s="26"/>
      <c r="AA13" s="26"/>
      <c r="AB13" s="26"/>
      <c r="AC13" s="29"/>
      <c r="AD13" s="26"/>
      <c r="AE13" s="16"/>
      <c r="AF13" s="16"/>
    </row>
    <row r="14" spans="1:32" x14ac:dyDescent="0.2">
      <c r="A14" s="16"/>
      <c r="B14" s="16"/>
      <c r="C14" s="33"/>
      <c r="D14" s="26"/>
      <c r="E14" s="26"/>
      <c r="F14" s="27"/>
      <c r="G14" s="26"/>
      <c r="H14" s="26"/>
      <c r="I14" s="26"/>
      <c r="J14" s="26"/>
      <c r="K14" s="26"/>
      <c r="L14" s="26"/>
      <c r="M14" s="26"/>
      <c r="N14" s="26"/>
      <c r="O14" s="26" t="s">
        <v>134</v>
      </c>
      <c r="P14" s="26"/>
      <c r="Q14" s="30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9"/>
      <c r="AD14" s="26"/>
      <c r="AE14" s="16"/>
      <c r="AF14" s="16"/>
    </row>
    <row r="15" spans="1:32" ht="7.5" customHeight="1" x14ac:dyDescent="0.2">
      <c r="A15" s="16"/>
      <c r="B15" s="16"/>
      <c r="C15" s="33"/>
      <c r="D15" s="26"/>
      <c r="E15" s="26"/>
      <c r="F15" s="27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33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9"/>
      <c r="AD15" s="26"/>
      <c r="AE15" s="16"/>
      <c r="AF15" s="16"/>
    </row>
    <row r="16" spans="1:32" ht="7.5" customHeight="1" x14ac:dyDescent="0.2">
      <c r="A16" s="16"/>
      <c r="B16" s="16"/>
      <c r="C16" s="33"/>
      <c r="D16" s="26"/>
      <c r="E16" s="26"/>
      <c r="F16" s="27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8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9"/>
      <c r="AD16" s="26"/>
      <c r="AE16" s="16"/>
      <c r="AF16" s="16"/>
    </row>
    <row r="17" spans="1:32" ht="9" customHeight="1" x14ac:dyDescent="0.2">
      <c r="A17" s="16"/>
      <c r="B17" s="16"/>
      <c r="C17" s="33"/>
      <c r="D17" s="26"/>
      <c r="E17" s="26"/>
      <c r="F17" s="27"/>
      <c r="G17" s="26"/>
      <c r="H17" s="26"/>
      <c r="I17" s="26"/>
      <c r="J17" s="26"/>
      <c r="K17" s="30"/>
      <c r="L17" s="31"/>
      <c r="M17" s="31"/>
      <c r="N17" s="31"/>
      <c r="O17" s="31"/>
      <c r="P17" s="20"/>
      <c r="Q17" s="31"/>
      <c r="R17" s="31"/>
      <c r="S17" s="31"/>
      <c r="T17" s="31"/>
      <c r="U17" s="31"/>
      <c r="V17" s="31"/>
      <c r="W17" s="31"/>
      <c r="X17" s="31"/>
      <c r="Y17" s="20"/>
      <c r="Z17" s="26"/>
      <c r="AA17" s="26"/>
      <c r="AB17" s="26"/>
      <c r="AC17" s="29"/>
      <c r="AD17" s="26"/>
      <c r="AE17" s="16"/>
      <c r="AF17" s="16"/>
    </row>
    <row r="18" spans="1:32" ht="9" customHeight="1" x14ac:dyDescent="0.2">
      <c r="A18" s="16"/>
      <c r="B18" s="16"/>
      <c r="C18" s="33"/>
      <c r="D18" s="26"/>
      <c r="E18" s="26"/>
      <c r="F18" s="27"/>
      <c r="G18" s="26"/>
      <c r="H18" s="26"/>
      <c r="I18" s="26"/>
      <c r="J18" s="26"/>
      <c r="K18" s="33"/>
      <c r="L18" s="26"/>
      <c r="M18" s="26"/>
      <c r="N18" s="26"/>
      <c r="O18" s="26"/>
      <c r="P18" s="34"/>
      <c r="Q18" s="26"/>
      <c r="R18" s="26"/>
      <c r="S18" s="26"/>
      <c r="T18" s="26"/>
      <c r="U18" s="26"/>
      <c r="V18" s="26"/>
      <c r="W18" s="26"/>
      <c r="X18" s="26"/>
      <c r="Y18" s="34"/>
      <c r="Z18" s="26"/>
      <c r="AA18" s="26"/>
      <c r="AB18" s="26"/>
      <c r="AC18" s="29"/>
      <c r="AD18" s="26"/>
      <c r="AE18" s="16"/>
      <c r="AF18" s="16"/>
    </row>
    <row r="19" spans="1:32" ht="15" customHeight="1" x14ac:dyDescent="0.2">
      <c r="A19" s="16"/>
      <c r="B19" s="261" t="s">
        <v>128</v>
      </c>
      <c r="C19" s="262"/>
      <c r="D19" s="26"/>
      <c r="E19" s="26"/>
      <c r="F19" s="27"/>
      <c r="G19" s="26"/>
      <c r="H19" s="281" t="s">
        <v>2</v>
      </c>
      <c r="I19" s="282"/>
      <c r="J19" s="282"/>
      <c r="K19" s="282"/>
      <c r="L19" s="283"/>
      <c r="M19" s="13"/>
      <c r="N19" s="13"/>
      <c r="O19" s="13"/>
      <c r="P19" s="14"/>
      <c r="Q19" s="13"/>
      <c r="R19" s="13"/>
      <c r="S19" s="13"/>
      <c r="T19" s="13"/>
      <c r="U19" s="13"/>
      <c r="V19" s="13"/>
      <c r="W19" s="281" t="s">
        <v>3</v>
      </c>
      <c r="X19" s="282"/>
      <c r="Y19" s="282"/>
      <c r="Z19" s="282"/>
      <c r="AA19" s="283"/>
      <c r="AB19" s="5"/>
      <c r="AC19" s="6"/>
      <c r="AD19" s="26"/>
      <c r="AE19" s="16"/>
      <c r="AF19" s="16"/>
    </row>
    <row r="20" spans="1:32" ht="13.5" customHeight="1" x14ac:dyDescent="0.2">
      <c r="A20" s="16"/>
      <c r="B20" s="263" t="s">
        <v>4</v>
      </c>
      <c r="C20" s="264"/>
      <c r="D20" s="26"/>
      <c r="E20" s="26"/>
      <c r="F20" s="27"/>
      <c r="G20" s="26" t="s">
        <v>64</v>
      </c>
      <c r="H20" s="275" t="s">
        <v>122</v>
      </c>
      <c r="I20" s="303"/>
      <c r="J20" s="303"/>
      <c r="K20" s="303"/>
      <c r="L20" s="276"/>
      <c r="M20" s="26"/>
      <c r="N20" s="26"/>
      <c r="O20" s="16"/>
      <c r="P20" s="34"/>
      <c r="Q20" s="26"/>
      <c r="R20" s="26"/>
      <c r="S20" s="26"/>
      <c r="T20" s="26"/>
      <c r="U20" s="26"/>
      <c r="V20" s="26"/>
      <c r="W20" s="275" t="s">
        <v>123</v>
      </c>
      <c r="X20" s="303"/>
      <c r="Y20" s="303"/>
      <c r="Z20" s="303"/>
      <c r="AA20" s="276"/>
      <c r="AB20" s="35"/>
      <c r="AC20" s="36"/>
      <c r="AD20" s="26"/>
      <c r="AE20" s="16"/>
      <c r="AF20" s="16"/>
    </row>
    <row r="21" spans="1:32" ht="16.5" x14ac:dyDescent="0.2">
      <c r="A21" s="37"/>
      <c r="B21" s="252" t="s">
        <v>151</v>
      </c>
      <c r="C21" s="253"/>
      <c r="D21" s="26"/>
      <c r="E21" s="26"/>
      <c r="F21" s="38"/>
      <c r="G21" s="39"/>
      <c r="H21" s="39" t="s">
        <v>66</v>
      </c>
      <c r="I21" s="40"/>
      <c r="J21" s="40"/>
      <c r="K21" s="41"/>
      <c r="L21" s="40"/>
      <c r="M21" s="40"/>
      <c r="N21" s="39"/>
      <c r="O21" s="39"/>
      <c r="P21" s="42"/>
      <c r="Q21" s="39"/>
      <c r="R21" s="39"/>
      <c r="S21" s="39"/>
      <c r="T21" s="39"/>
      <c r="U21" s="39"/>
      <c r="V21" s="39"/>
      <c r="W21" s="39" t="s">
        <v>65</v>
      </c>
      <c r="X21" s="43"/>
      <c r="Y21" s="40"/>
      <c r="Z21" s="41"/>
      <c r="AA21" s="40"/>
      <c r="AB21" s="40"/>
      <c r="AC21" s="44"/>
      <c r="AD21" s="26"/>
      <c r="AE21" s="16"/>
      <c r="AF21" s="16"/>
    </row>
    <row r="22" spans="1:32" ht="15" customHeight="1" x14ac:dyDescent="0.2">
      <c r="A22" s="33"/>
      <c r="B22" s="20"/>
      <c r="C22" s="16"/>
      <c r="D22" s="26"/>
      <c r="E22" s="26"/>
      <c r="F22" s="26"/>
      <c r="G22" s="26"/>
      <c r="H22" s="26"/>
      <c r="I22" s="92"/>
      <c r="J22" s="92"/>
      <c r="K22" s="95"/>
      <c r="L22" s="92"/>
      <c r="M22" s="92"/>
      <c r="N22" s="26"/>
      <c r="O22" s="16"/>
      <c r="P22" s="34"/>
      <c r="Q22" s="16"/>
      <c r="R22" s="16"/>
      <c r="S22" s="16"/>
      <c r="T22" s="16"/>
      <c r="U22" s="16"/>
      <c r="V22" s="16"/>
      <c r="W22" s="16"/>
      <c r="X22" s="92"/>
      <c r="Y22" s="92"/>
      <c r="Z22" s="95"/>
      <c r="AA22" s="92"/>
      <c r="AB22" s="92"/>
      <c r="AC22" s="92"/>
      <c r="AD22" s="16"/>
      <c r="AE22" s="16"/>
      <c r="AF22" s="16"/>
    </row>
    <row r="23" spans="1:32" ht="10.5" customHeight="1" x14ac:dyDescent="0.2">
      <c r="A23" s="33"/>
      <c r="B23" s="34"/>
      <c r="C23" s="16"/>
      <c r="D23" s="26"/>
      <c r="E23" s="26"/>
      <c r="F23" s="26"/>
      <c r="G23" s="30"/>
      <c r="H23" s="31"/>
      <c r="I23" s="45"/>
      <c r="J23" s="45"/>
      <c r="K23" s="46"/>
      <c r="L23" s="45"/>
      <c r="M23" s="45"/>
      <c r="N23" s="20"/>
      <c r="O23" s="16"/>
      <c r="P23" s="34"/>
      <c r="Q23" s="16"/>
      <c r="R23" s="16"/>
      <c r="S23" s="16"/>
      <c r="T23" s="16"/>
      <c r="U23" s="30"/>
      <c r="V23" s="31"/>
      <c r="W23" s="31"/>
      <c r="X23" s="45"/>
      <c r="Y23" s="45"/>
      <c r="Z23" s="46"/>
      <c r="AA23" s="45"/>
      <c r="AB23" s="45"/>
      <c r="AC23" s="45"/>
      <c r="AD23" s="20"/>
      <c r="AE23" s="16"/>
      <c r="AF23" s="16"/>
    </row>
    <row r="24" spans="1:32" ht="9.75" customHeight="1" x14ac:dyDescent="0.2">
      <c r="A24" s="33"/>
      <c r="B24" s="47"/>
      <c r="C24" s="26"/>
      <c r="D24" s="26"/>
      <c r="E24" s="26"/>
      <c r="F24" s="26"/>
      <c r="G24" s="33"/>
      <c r="H24" s="26"/>
      <c r="I24" s="26"/>
      <c r="J24" s="26"/>
      <c r="K24" s="28"/>
      <c r="L24" s="26"/>
      <c r="M24" s="26"/>
      <c r="N24" s="34"/>
      <c r="O24" s="16"/>
      <c r="P24" s="34"/>
      <c r="Q24" s="16"/>
      <c r="R24" s="16"/>
      <c r="S24" s="16"/>
      <c r="T24" s="16"/>
      <c r="U24" s="33"/>
      <c r="V24" s="26"/>
      <c r="W24" s="26"/>
      <c r="X24" s="26"/>
      <c r="Y24" s="26"/>
      <c r="Z24" s="28"/>
      <c r="AA24" s="26"/>
      <c r="AB24" s="26"/>
      <c r="AC24" s="26"/>
      <c r="AD24" s="34"/>
      <c r="AE24" s="16"/>
      <c r="AF24" s="16"/>
    </row>
    <row r="25" spans="1:32" ht="15.75" x14ac:dyDescent="0.2">
      <c r="A25" s="33"/>
      <c r="B25" s="255" t="s">
        <v>75</v>
      </c>
      <c r="C25" s="257"/>
      <c r="D25" s="8"/>
      <c r="E25" s="8"/>
      <c r="F25" s="261" t="s">
        <v>126</v>
      </c>
      <c r="G25" s="262"/>
      <c r="H25" s="8"/>
      <c r="I25" s="8"/>
      <c r="J25" s="261" t="s">
        <v>126</v>
      </c>
      <c r="K25" s="262"/>
      <c r="L25" s="8"/>
      <c r="M25" s="8"/>
      <c r="N25" s="261" t="s">
        <v>126</v>
      </c>
      <c r="O25" s="262"/>
      <c r="P25" s="96"/>
      <c r="Q25" s="8"/>
      <c r="R25" s="8"/>
      <c r="S25" s="261" t="s">
        <v>126</v>
      </c>
      <c r="T25" s="277"/>
      <c r="U25" s="262"/>
      <c r="V25" s="93"/>
      <c r="W25" s="8"/>
      <c r="X25" s="8"/>
      <c r="Y25" s="261" t="s">
        <v>126</v>
      </c>
      <c r="Z25" s="262"/>
      <c r="AA25" s="93"/>
      <c r="AB25" s="8"/>
      <c r="AC25" s="8"/>
      <c r="AD25" s="261" t="s">
        <v>126</v>
      </c>
      <c r="AE25" s="262"/>
      <c r="AF25" s="16"/>
    </row>
    <row r="26" spans="1:32" ht="15.75" x14ac:dyDescent="0.2">
      <c r="A26" s="28"/>
      <c r="B26" s="278"/>
      <c r="C26" s="279"/>
      <c r="D26" s="8"/>
      <c r="E26" s="8"/>
      <c r="F26" s="263" t="s">
        <v>5</v>
      </c>
      <c r="G26" s="264"/>
      <c r="H26" s="8"/>
      <c r="I26" s="8"/>
      <c r="J26" s="263" t="s">
        <v>20</v>
      </c>
      <c r="K26" s="264"/>
      <c r="L26" s="8"/>
      <c r="M26" s="8"/>
      <c r="N26" s="263" t="s">
        <v>78</v>
      </c>
      <c r="O26" s="264"/>
      <c r="P26" s="96"/>
      <c r="Q26" s="8"/>
      <c r="R26" s="8"/>
      <c r="S26" s="263" t="s">
        <v>86</v>
      </c>
      <c r="T26" s="247"/>
      <c r="U26" s="264"/>
      <c r="V26" s="93"/>
      <c r="W26" s="8"/>
      <c r="X26" s="8"/>
      <c r="Y26" s="263" t="s">
        <v>6</v>
      </c>
      <c r="Z26" s="264"/>
      <c r="AA26" s="93"/>
      <c r="AB26" s="8"/>
      <c r="AC26" s="8"/>
      <c r="AD26" s="263" t="s">
        <v>35</v>
      </c>
      <c r="AE26" s="264"/>
      <c r="AF26" s="16"/>
    </row>
    <row r="27" spans="1:32" ht="15.75" x14ac:dyDescent="0.2">
      <c r="A27" s="37"/>
      <c r="B27" s="258"/>
      <c r="C27" s="260"/>
      <c r="D27" s="8"/>
      <c r="E27" s="9"/>
      <c r="F27" s="265"/>
      <c r="G27" s="266"/>
      <c r="H27" s="8"/>
      <c r="I27" s="9"/>
      <c r="J27" s="265"/>
      <c r="K27" s="266"/>
      <c r="L27" s="8"/>
      <c r="M27" s="9"/>
      <c r="N27" s="265"/>
      <c r="O27" s="266"/>
      <c r="P27" s="96"/>
      <c r="Q27" s="8"/>
      <c r="R27" s="9"/>
      <c r="S27" s="265"/>
      <c r="T27" s="269"/>
      <c r="U27" s="266"/>
      <c r="V27" s="93"/>
      <c r="W27" s="8"/>
      <c r="X27" s="9"/>
      <c r="Y27" s="265"/>
      <c r="Z27" s="266"/>
      <c r="AA27" s="93"/>
      <c r="AB27" s="8"/>
      <c r="AC27" s="9"/>
      <c r="AD27" s="265"/>
      <c r="AE27" s="266"/>
      <c r="AF27" s="16"/>
    </row>
    <row r="28" spans="1:32" ht="15.75" customHeight="1" x14ac:dyDescent="0.2">
      <c r="A28" s="33"/>
      <c r="B28" s="252" t="s">
        <v>76</v>
      </c>
      <c r="C28" s="253"/>
      <c r="D28" s="48"/>
      <c r="E28" s="49"/>
      <c r="F28" s="252" t="s">
        <v>120</v>
      </c>
      <c r="G28" s="253"/>
      <c r="H28" s="48"/>
      <c r="I28" s="49"/>
      <c r="J28" s="252" t="s">
        <v>56</v>
      </c>
      <c r="K28" s="253"/>
      <c r="L28" s="48"/>
      <c r="M28" s="49"/>
      <c r="N28" s="252" t="s">
        <v>57</v>
      </c>
      <c r="O28" s="253"/>
      <c r="P28" s="50"/>
      <c r="Q28" s="48"/>
      <c r="R28" s="49"/>
      <c r="S28" s="252" t="s">
        <v>63</v>
      </c>
      <c r="T28" s="274"/>
      <c r="U28" s="253"/>
      <c r="V28" s="94"/>
      <c r="W28" s="48"/>
      <c r="X28" s="49"/>
      <c r="Y28" s="252" t="s">
        <v>58</v>
      </c>
      <c r="Z28" s="253"/>
      <c r="AA28" s="94"/>
      <c r="AB28" s="48"/>
      <c r="AC28" s="49"/>
      <c r="AD28" s="252" t="s">
        <v>79</v>
      </c>
      <c r="AE28" s="253"/>
      <c r="AF28" s="16"/>
    </row>
    <row r="29" spans="1:32" x14ac:dyDescent="0.2">
      <c r="A29" s="33"/>
      <c r="B29" s="16"/>
      <c r="C29" s="16"/>
      <c r="D29" s="16"/>
      <c r="E29" s="33"/>
      <c r="F29" s="16"/>
      <c r="G29" s="16"/>
      <c r="H29" s="16"/>
      <c r="I29" s="33"/>
      <c r="J29" s="16"/>
      <c r="K29" s="16"/>
      <c r="L29" s="16"/>
      <c r="M29" s="33"/>
      <c r="N29" s="16"/>
      <c r="O29" s="16"/>
      <c r="P29" s="34"/>
      <c r="Q29" s="16"/>
      <c r="R29" s="33"/>
      <c r="S29" s="16"/>
      <c r="T29" s="16"/>
      <c r="U29" s="16"/>
      <c r="V29" s="16"/>
      <c r="W29" s="16"/>
      <c r="X29" s="33"/>
      <c r="Y29" s="16"/>
      <c r="Z29" s="16"/>
      <c r="AA29" s="16"/>
      <c r="AB29" s="16"/>
      <c r="AC29" s="33"/>
      <c r="AD29" s="16"/>
      <c r="AE29" s="16"/>
      <c r="AF29" s="16"/>
    </row>
    <row r="30" spans="1:32" ht="15.75" x14ac:dyDescent="0.2">
      <c r="A30" s="33"/>
      <c r="B30" s="255" t="s">
        <v>77</v>
      </c>
      <c r="C30" s="257"/>
      <c r="D30" s="8"/>
      <c r="E30" s="5"/>
      <c r="F30" s="261" t="s">
        <v>127</v>
      </c>
      <c r="G30" s="262"/>
      <c r="H30" s="8"/>
      <c r="I30" s="5"/>
      <c r="J30" s="261" t="s">
        <v>127</v>
      </c>
      <c r="K30" s="262"/>
      <c r="L30" s="8"/>
      <c r="M30" s="5"/>
      <c r="N30" s="261" t="s">
        <v>127</v>
      </c>
      <c r="O30" s="262"/>
      <c r="P30" s="96"/>
      <c r="Q30" s="8"/>
      <c r="R30" s="5"/>
      <c r="S30" s="261" t="s">
        <v>127</v>
      </c>
      <c r="T30" s="277"/>
      <c r="U30" s="262"/>
      <c r="V30" s="93"/>
      <c r="W30" s="8"/>
      <c r="X30" s="5"/>
      <c r="Y30" s="261" t="s">
        <v>127</v>
      </c>
      <c r="Z30" s="262"/>
      <c r="AA30" s="93"/>
      <c r="AB30" s="8"/>
      <c r="AC30" s="5"/>
      <c r="AD30" s="261" t="s">
        <v>127</v>
      </c>
      <c r="AE30" s="262"/>
      <c r="AF30" s="16"/>
    </row>
    <row r="31" spans="1:32" ht="15.75" x14ac:dyDescent="0.2">
      <c r="A31" s="28"/>
      <c r="B31" s="278"/>
      <c r="C31" s="279"/>
      <c r="D31" s="8"/>
      <c r="E31" s="5"/>
      <c r="F31" s="263" t="s">
        <v>5</v>
      </c>
      <c r="G31" s="264"/>
      <c r="H31" s="8"/>
      <c r="I31" s="5"/>
      <c r="J31" s="263" t="s">
        <v>21</v>
      </c>
      <c r="K31" s="264"/>
      <c r="L31" s="8"/>
      <c r="M31" s="5"/>
      <c r="N31" s="270" t="s">
        <v>78</v>
      </c>
      <c r="O31" s="271"/>
      <c r="P31" s="96"/>
      <c r="Q31" s="8"/>
      <c r="R31" s="5"/>
      <c r="S31" s="263" t="s">
        <v>87</v>
      </c>
      <c r="T31" s="247"/>
      <c r="U31" s="264"/>
      <c r="V31" s="93"/>
      <c r="W31" s="8"/>
      <c r="X31" s="5"/>
      <c r="Y31" s="263" t="s">
        <v>90</v>
      </c>
      <c r="Z31" s="264"/>
      <c r="AA31" s="93"/>
      <c r="AB31" s="8"/>
      <c r="AC31" s="5"/>
      <c r="AD31" s="263" t="s">
        <v>96</v>
      </c>
      <c r="AE31" s="264"/>
      <c r="AF31" s="16"/>
    </row>
    <row r="32" spans="1:32" ht="15.75" x14ac:dyDescent="0.2">
      <c r="A32" s="20"/>
      <c r="B32" s="258"/>
      <c r="C32" s="260"/>
      <c r="D32" s="8"/>
      <c r="E32" s="10"/>
      <c r="F32" s="265" t="s">
        <v>7</v>
      </c>
      <c r="G32" s="266"/>
      <c r="H32" s="8"/>
      <c r="I32" s="10"/>
      <c r="J32" s="265"/>
      <c r="K32" s="266"/>
      <c r="L32" s="8"/>
      <c r="M32" s="10"/>
      <c r="N32" s="267" t="s">
        <v>60</v>
      </c>
      <c r="O32" s="268"/>
      <c r="P32" s="96"/>
      <c r="Q32" s="8"/>
      <c r="R32" s="10"/>
      <c r="S32" s="265"/>
      <c r="T32" s="269"/>
      <c r="U32" s="266"/>
      <c r="V32" s="93"/>
      <c r="W32" s="8"/>
      <c r="X32" s="10"/>
      <c r="Y32" s="265" t="s">
        <v>91</v>
      </c>
      <c r="Z32" s="266"/>
      <c r="AA32" s="93"/>
      <c r="AB32" s="8"/>
      <c r="AC32" s="10"/>
      <c r="AD32" s="265" t="s">
        <v>36</v>
      </c>
      <c r="AE32" s="266"/>
      <c r="AF32" s="16"/>
    </row>
    <row r="33" spans="1:32" ht="15.75" customHeight="1" x14ac:dyDescent="0.2">
      <c r="D33" s="48"/>
      <c r="E33" s="49"/>
      <c r="F33" s="252" t="s">
        <v>81</v>
      </c>
      <c r="G33" s="253"/>
      <c r="H33" s="48"/>
      <c r="I33" s="49"/>
      <c r="J33" s="252" t="s">
        <v>82</v>
      </c>
      <c r="K33" s="253"/>
      <c r="L33" s="48"/>
      <c r="M33" s="49"/>
      <c r="N33" s="252" t="s">
        <v>119</v>
      </c>
      <c r="O33" s="253"/>
      <c r="P33" s="50"/>
      <c r="Q33" s="48"/>
      <c r="R33" s="49"/>
      <c r="S33" s="252" t="s">
        <v>88</v>
      </c>
      <c r="T33" s="274"/>
      <c r="U33" s="253"/>
      <c r="V33" s="94"/>
      <c r="W33" s="48"/>
      <c r="X33" s="49"/>
      <c r="Y33" s="252" t="s">
        <v>147</v>
      </c>
      <c r="Z33" s="253"/>
      <c r="AA33" s="94"/>
      <c r="AB33" s="48"/>
      <c r="AC33" s="49"/>
      <c r="AD33" s="252" t="s">
        <v>112</v>
      </c>
      <c r="AE33" s="253"/>
      <c r="AF33" s="16"/>
    </row>
    <row r="34" spans="1:32" ht="15.75" customHeight="1" x14ac:dyDescent="0.2">
      <c r="A34" s="78"/>
      <c r="B34" s="246" t="s">
        <v>59</v>
      </c>
      <c r="C34" s="246"/>
      <c r="D34" s="79"/>
      <c r="E34" s="80"/>
      <c r="F34" s="81"/>
      <c r="G34" s="81"/>
      <c r="H34" s="79"/>
      <c r="I34" s="80"/>
      <c r="J34" s="81"/>
      <c r="K34" s="81"/>
      <c r="L34" s="79"/>
      <c r="M34" s="80"/>
      <c r="N34" s="81"/>
      <c r="O34" s="81"/>
      <c r="P34" s="82"/>
      <c r="Q34" s="79"/>
      <c r="R34" s="80"/>
      <c r="S34" s="81"/>
      <c r="T34" s="81"/>
      <c r="U34" s="81"/>
      <c r="V34" s="81"/>
      <c r="W34" s="79"/>
      <c r="X34" s="80"/>
      <c r="Y34" s="81"/>
      <c r="Z34" s="81"/>
      <c r="AA34" s="81"/>
      <c r="AB34" s="79"/>
      <c r="AC34" s="80"/>
      <c r="AD34" s="81"/>
      <c r="AE34" s="81"/>
      <c r="AF34" s="83"/>
    </row>
    <row r="35" spans="1:32" ht="15.75" customHeight="1" x14ac:dyDescent="0.2">
      <c r="A35" s="78"/>
      <c r="B35" s="91" t="s">
        <v>341</v>
      </c>
      <c r="C35" s="78"/>
      <c r="D35" s="79"/>
      <c r="E35" s="5"/>
      <c r="F35" s="261" t="s">
        <v>127</v>
      </c>
      <c r="G35" s="262"/>
      <c r="H35" s="79"/>
      <c r="I35" s="51" t="s">
        <v>48</v>
      </c>
      <c r="J35" s="16" t="s">
        <v>68</v>
      </c>
      <c r="K35" s="81"/>
      <c r="L35" s="79"/>
      <c r="M35" s="5"/>
      <c r="N35" s="261" t="s">
        <v>127</v>
      </c>
      <c r="O35" s="262"/>
      <c r="P35" s="82"/>
      <c r="Q35" s="79"/>
      <c r="R35" s="5"/>
      <c r="S35" s="261" t="s">
        <v>127</v>
      </c>
      <c r="T35" s="277"/>
      <c r="U35" s="262"/>
      <c r="V35" s="81"/>
      <c r="W35" s="79"/>
      <c r="X35" s="51" t="s">
        <v>48</v>
      </c>
      <c r="Y35" s="73" t="s">
        <v>61</v>
      </c>
      <c r="Z35" s="81"/>
      <c r="AA35" s="81"/>
      <c r="AB35" s="79"/>
      <c r="AC35" s="5"/>
      <c r="AD35" s="261" t="s">
        <v>127</v>
      </c>
      <c r="AE35" s="262"/>
      <c r="AF35" s="83"/>
    </row>
    <row r="36" spans="1:32" ht="15.75" customHeight="1" x14ac:dyDescent="0.2">
      <c r="A36" s="78"/>
      <c r="B36" s="16" t="s">
        <v>342</v>
      </c>
      <c r="C36" s="78"/>
      <c r="D36" s="79"/>
      <c r="E36" s="5"/>
      <c r="F36" s="263" t="s">
        <v>5</v>
      </c>
      <c r="G36" s="264"/>
      <c r="H36" s="79"/>
      <c r="I36" s="51" t="s">
        <v>49</v>
      </c>
      <c r="J36" s="16" t="s">
        <v>102</v>
      </c>
      <c r="K36" s="81"/>
      <c r="L36" s="79"/>
      <c r="M36" s="5"/>
      <c r="N36" s="263" t="s">
        <v>84</v>
      </c>
      <c r="O36" s="264"/>
      <c r="P36" s="82"/>
      <c r="Q36" s="79"/>
      <c r="R36" s="5"/>
      <c r="S36" s="263" t="s">
        <v>86</v>
      </c>
      <c r="T36" s="247"/>
      <c r="U36" s="264"/>
      <c r="V36" s="81"/>
      <c r="W36" s="79"/>
      <c r="X36" s="51" t="s">
        <v>49</v>
      </c>
      <c r="Y36" s="16" t="s">
        <v>129</v>
      </c>
      <c r="Z36" s="81"/>
      <c r="AA36" s="81"/>
      <c r="AB36" s="79"/>
      <c r="AC36" s="5"/>
      <c r="AD36" s="263" t="s">
        <v>39</v>
      </c>
      <c r="AE36" s="264"/>
      <c r="AF36" s="83"/>
    </row>
    <row r="37" spans="1:32" ht="15.75" customHeight="1" x14ac:dyDescent="0.2">
      <c r="A37" s="78"/>
      <c r="B37" s="75" t="s">
        <v>343</v>
      </c>
      <c r="C37" s="78"/>
      <c r="D37" s="79"/>
      <c r="E37" s="10"/>
      <c r="F37" s="265" t="s">
        <v>12</v>
      </c>
      <c r="G37" s="266"/>
      <c r="H37" s="79"/>
      <c r="I37" s="51" t="s">
        <v>50</v>
      </c>
      <c r="J37" s="73" t="s">
        <v>103</v>
      </c>
      <c r="K37" s="81"/>
      <c r="L37" s="79"/>
      <c r="M37" s="10"/>
      <c r="N37" s="265" t="s">
        <v>41</v>
      </c>
      <c r="O37" s="266"/>
      <c r="P37" s="82"/>
      <c r="Q37" s="79"/>
      <c r="R37" s="11"/>
      <c r="S37" s="265"/>
      <c r="T37" s="269"/>
      <c r="U37" s="266"/>
      <c r="V37" s="81"/>
      <c r="W37" s="79"/>
      <c r="X37" s="53">
        <v>3</v>
      </c>
      <c r="Y37" s="16" t="s">
        <v>34</v>
      </c>
      <c r="Z37" s="81"/>
      <c r="AA37" s="81"/>
      <c r="AB37" s="79"/>
      <c r="AC37" s="10"/>
      <c r="AD37" s="265"/>
      <c r="AE37" s="266"/>
      <c r="AF37" s="83"/>
    </row>
    <row r="38" spans="1:32" ht="15.75" customHeight="1" x14ac:dyDescent="0.2">
      <c r="A38" s="78"/>
      <c r="C38" s="78"/>
      <c r="D38" s="79"/>
      <c r="E38" s="49"/>
      <c r="F38" s="252" t="s">
        <v>55</v>
      </c>
      <c r="G38" s="253"/>
      <c r="H38" s="79"/>
      <c r="I38" s="80"/>
      <c r="J38" s="81"/>
      <c r="K38" s="81"/>
      <c r="L38" s="79"/>
      <c r="M38" s="55"/>
      <c r="N38" s="252" t="s">
        <v>85</v>
      </c>
      <c r="O38" s="253"/>
      <c r="P38" s="82"/>
      <c r="Q38" s="79"/>
      <c r="R38" s="90"/>
      <c r="S38" s="252" t="s">
        <v>132</v>
      </c>
      <c r="T38" s="274"/>
      <c r="U38" s="253"/>
      <c r="V38" s="81"/>
      <c r="W38" s="79"/>
      <c r="X38" s="80"/>
      <c r="Y38" s="81"/>
      <c r="Z38" s="81"/>
      <c r="AA38" s="81"/>
      <c r="AB38" s="79"/>
      <c r="AC38" s="49"/>
      <c r="AD38" s="275" t="s">
        <v>62</v>
      </c>
      <c r="AE38" s="276"/>
      <c r="AF38" s="83"/>
    </row>
    <row r="39" spans="1:32" ht="15.75" customHeight="1" x14ac:dyDescent="0.2">
      <c r="A39" s="78"/>
      <c r="B39" s="78"/>
      <c r="C39" s="78"/>
      <c r="D39" s="79"/>
      <c r="E39" s="80"/>
      <c r="F39" s="81"/>
      <c r="G39" s="81"/>
      <c r="H39" s="79"/>
      <c r="I39" s="5"/>
      <c r="J39" s="261" t="s">
        <v>127</v>
      </c>
      <c r="K39" s="262"/>
      <c r="L39" s="79"/>
      <c r="M39" s="80"/>
      <c r="N39" s="81"/>
      <c r="O39" s="81"/>
      <c r="P39" s="82"/>
      <c r="Q39" s="79"/>
      <c r="R39" s="84"/>
      <c r="S39" s="81"/>
      <c r="T39" s="81"/>
      <c r="U39" s="81"/>
      <c r="V39" s="81"/>
      <c r="W39" s="79"/>
      <c r="X39" s="5"/>
      <c r="Y39" s="261" t="s">
        <v>127</v>
      </c>
      <c r="Z39" s="262"/>
      <c r="AA39" s="81"/>
      <c r="AB39" s="79"/>
      <c r="AC39" s="80"/>
      <c r="AD39" s="81"/>
      <c r="AE39" s="81"/>
      <c r="AF39" s="83"/>
    </row>
    <row r="40" spans="1:32" ht="15.75" customHeight="1" x14ac:dyDescent="0.2">
      <c r="A40" s="78"/>
      <c r="B40" s="78"/>
      <c r="C40" s="78"/>
      <c r="D40" s="79"/>
      <c r="E40" s="5"/>
      <c r="F40" s="261" t="s">
        <v>127</v>
      </c>
      <c r="G40" s="262"/>
      <c r="H40" s="79"/>
      <c r="I40" s="5"/>
      <c r="J40" s="263" t="s">
        <v>22</v>
      </c>
      <c r="K40" s="264"/>
      <c r="L40" s="79"/>
      <c r="M40" s="33"/>
      <c r="N40" s="261" t="s">
        <v>127</v>
      </c>
      <c r="O40" s="262"/>
      <c r="P40" s="82"/>
      <c r="Q40" s="79"/>
      <c r="R40" s="57" t="s">
        <v>48</v>
      </c>
      <c r="S40" s="16" t="s">
        <v>125</v>
      </c>
      <c r="T40" s="81"/>
      <c r="U40" s="81"/>
      <c r="V40" s="81"/>
      <c r="W40" s="79"/>
      <c r="X40" s="5"/>
      <c r="Y40" s="263" t="s">
        <v>92</v>
      </c>
      <c r="Z40" s="264"/>
      <c r="AA40" s="81"/>
      <c r="AB40" s="79"/>
      <c r="AC40" s="5"/>
      <c r="AD40" s="261" t="s">
        <v>127</v>
      </c>
      <c r="AE40" s="262"/>
      <c r="AF40" s="83"/>
    </row>
    <row r="41" spans="1:32" ht="15.75" customHeight="1" x14ac:dyDescent="0.2">
      <c r="A41" s="78"/>
      <c r="B41" s="78"/>
      <c r="C41" s="78"/>
      <c r="D41" s="79"/>
      <c r="E41" s="12"/>
      <c r="F41" s="270" t="s">
        <v>15</v>
      </c>
      <c r="G41" s="271"/>
      <c r="H41" s="79"/>
      <c r="I41" s="10"/>
      <c r="J41" s="265" t="s">
        <v>23</v>
      </c>
      <c r="K41" s="266"/>
      <c r="L41" s="79"/>
      <c r="M41" s="33"/>
      <c r="N41" s="263" t="s">
        <v>27</v>
      </c>
      <c r="O41" s="264"/>
      <c r="P41" s="82"/>
      <c r="Q41" s="79"/>
      <c r="R41" s="57" t="s">
        <v>49</v>
      </c>
      <c r="S41" s="16" t="s">
        <v>131</v>
      </c>
      <c r="T41" s="81"/>
      <c r="U41" s="81"/>
      <c r="V41" s="81"/>
      <c r="W41" s="79"/>
      <c r="X41" s="10"/>
      <c r="Y41" s="272"/>
      <c r="Z41" s="273"/>
      <c r="AA41" s="81"/>
      <c r="AB41" s="79"/>
      <c r="AC41" s="5"/>
      <c r="AD41" s="263" t="s">
        <v>98</v>
      </c>
      <c r="AE41" s="264"/>
      <c r="AF41" s="83"/>
    </row>
    <row r="42" spans="1:32" ht="15.75" customHeight="1" x14ac:dyDescent="0.2">
      <c r="A42" s="78"/>
      <c r="B42" s="78"/>
      <c r="C42" s="78"/>
      <c r="D42" s="79"/>
      <c r="E42" s="11"/>
      <c r="F42" s="267"/>
      <c r="G42" s="268"/>
      <c r="H42" s="79"/>
      <c r="I42" s="49"/>
      <c r="J42" s="252" t="s">
        <v>152</v>
      </c>
      <c r="K42" s="253"/>
      <c r="L42" s="79"/>
      <c r="M42" s="20"/>
      <c r="N42" s="269"/>
      <c r="O42" s="266"/>
      <c r="P42" s="82"/>
      <c r="Q42" s="79"/>
      <c r="R42" s="57" t="s">
        <v>50</v>
      </c>
      <c r="S42" s="73" t="s">
        <v>101</v>
      </c>
      <c r="T42" s="81"/>
      <c r="U42" s="81"/>
      <c r="V42" s="81"/>
      <c r="W42" s="79"/>
      <c r="X42" s="49"/>
      <c r="Y42" s="252" t="s">
        <v>93</v>
      </c>
      <c r="Z42" s="253"/>
      <c r="AA42" s="81"/>
      <c r="AB42" s="79"/>
      <c r="AC42" s="11"/>
      <c r="AD42" s="265"/>
      <c r="AE42" s="266"/>
      <c r="AF42" s="83"/>
    </row>
    <row r="43" spans="1:32" ht="15.75" customHeight="1" x14ac:dyDescent="0.2">
      <c r="A43" s="78"/>
      <c r="B43" s="78"/>
      <c r="C43" s="78"/>
      <c r="D43" s="79"/>
      <c r="E43" s="56"/>
      <c r="F43" s="252" t="s">
        <v>97</v>
      </c>
      <c r="G43" s="253"/>
      <c r="H43" s="79"/>
      <c r="I43" s="51" t="s">
        <v>48</v>
      </c>
      <c r="J43" s="16" t="s">
        <v>104</v>
      </c>
      <c r="K43" s="16"/>
      <c r="L43" s="79"/>
      <c r="M43" s="26"/>
      <c r="N43" s="252" t="s">
        <v>153</v>
      </c>
      <c r="O43" s="253"/>
      <c r="P43" s="82"/>
      <c r="Q43" s="79"/>
      <c r="R43" s="57" t="s">
        <v>51</v>
      </c>
      <c r="S43" s="16" t="s">
        <v>67</v>
      </c>
      <c r="T43" s="81"/>
      <c r="U43" s="81"/>
      <c r="V43" s="81"/>
      <c r="W43" s="79"/>
      <c r="X43" s="51" t="s">
        <v>48</v>
      </c>
      <c r="Y43" s="16" t="s">
        <v>40</v>
      </c>
      <c r="Z43" s="16"/>
      <c r="AA43" s="81"/>
      <c r="AB43" s="79"/>
      <c r="AC43" s="50"/>
      <c r="AD43" s="252" t="s">
        <v>99</v>
      </c>
      <c r="AE43" s="253"/>
      <c r="AF43" s="83"/>
    </row>
    <row r="44" spans="1:32" ht="15.75" customHeight="1" x14ac:dyDescent="0.2">
      <c r="A44" s="78"/>
      <c r="B44" s="78"/>
      <c r="C44" s="78"/>
      <c r="D44" s="79"/>
      <c r="E44" s="74"/>
      <c r="G44" s="81"/>
      <c r="H44" s="79"/>
      <c r="I44" s="51" t="s">
        <v>49</v>
      </c>
      <c r="J44" s="16" t="s">
        <v>69</v>
      </c>
      <c r="K44" s="16"/>
      <c r="L44" s="79"/>
      <c r="M44" s="84"/>
      <c r="N44" s="81"/>
      <c r="O44" s="81"/>
      <c r="P44" s="82"/>
      <c r="Q44" s="79"/>
      <c r="R44" s="57" t="s">
        <v>52</v>
      </c>
      <c r="S44" s="16" t="s">
        <v>107</v>
      </c>
      <c r="T44" s="81"/>
      <c r="U44" s="81"/>
      <c r="V44" s="81"/>
      <c r="W44" s="79"/>
      <c r="X44" s="51" t="s">
        <v>49</v>
      </c>
      <c r="Y44" s="16" t="s">
        <v>30</v>
      </c>
      <c r="Z44" s="16"/>
      <c r="AA44" s="81"/>
      <c r="AB44" s="79"/>
      <c r="AC44" s="84"/>
      <c r="AD44" s="81"/>
      <c r="AE44" s="81"/>
      <c r="AF44" s="83"/>
    </row>
    <row r="45" spans="1:32" ht="15.75" customHeight="1" x14ac:dyDescent="0.2">
      <c r="A45" s="78"/>
      <c r="B45" s="78"/>
      <c r="C45" s="78"/>
      <c r="D45" s="79"/>
      <c r="E45" s="57" t="s">
        <v>48</v>
      </c>
      <c r="F45" s="16" t="s">
        <v>24</v>
      </c>
      <c r="G45" s="81"/>
      <c r="H45" s="79"/>
      <c r="I45" s="51" t="s">
        <v>50</v>
      </c>
      <c r="J45" s="16" t="s">
        <v>19</v>
      </c>
      <c r="K45" s="16"/>
      <c r="L45" s="79"/>
      <c r="M45" s="226" t="s">
        <v>48</v>
      </c>
      <c r="N45" s="73" t="s">
        <v>29</v>
      </c>
      <c r="O45" s="81"/>
      <c r="P45" s="82"/>
      <c r="Q45" s="79"/>
      <c r="R45" s="84"/>
      <c r="T45" s="81"/>
      <c r="U45" s="81"/>
      <c r="V45" s="81"/>
      <c r="W45" s="79"/>
      <c r="X45" s="51" t="s">
        <v>50</v>
      </c>
      <c r="Y45" s="16" t="s">
        <v>33</v>
      </c>
      <c r="Z45" s="16"/>
      <c r="AA45" s="81"/>
      <c r="AB45" s="79"/>
      <c r="AC45" s="88" t="s">
        <v>48</v>
      </c>
      <c r="AD45" s="67" t="s">
        <v>32</v>
      </c>
      <c r="AE45" s="81"/>
      <c r="AF45" s="83"/>
    </row>
    <row r="46" spans="1:32" ht="15.75" customHeight="1" x14ac:dyDescent="0.2">
      <c r="A46" s="78"/>
      <c r="B46" s="78"/>
      <c r="C46" s="78"/>
      <c r="D46" s="79"/>
      <c r="E46" s="57" t="s">
        <v>49</v>
      </c>
      <c r="F46" s="85" t="s">
        <v>340</v>
      </c>
      <c r="G46" s="81"/>
      <c r="H46" s="79"/>
      <c r="I46" s="80"/>
      <c r="J46" s="81"/>
      <c r="K46" s="81"/>
      <c r="L46" s="79"/>
      <c r="M46" s="57" t="s">
        <v>49</v>
      </c>
      <c r="N46" s="16" t="s">
        <v>38</v>
      </c>
      <c r="O46" s="81"/>
      <c r="P46" s="82"/>
      <c r="Q46" s="79"/>
      <c r="R46" s="84"/>
      <c r="S46" s="81"/>
      <c r="T46" s="81"/>
      <c r="U46" s="81"/>
      <c r="V46" s="81"/>
      <c r="W46" s="79"/>
      <c r="X46" s="51" t="s">
        <v>51</v>
      </c>
      <c r="Y46" s="16" t="s">
        <v>106</v>
      </c>
      <c r="Z46" s="16"/>
      <c r="AA46" s="81"/>
      <c r="AB46" s="79"/>
      <c r="AC46" s="88" t="s">
        <v>49</v>
      </c>
      <c r="AD46" s="67" t="s">
        <v>37</v>
      </c>
      <c r="AE46" s="81"/>
      <c r="AF46" s="83"/>
    </row>
    <row r="47" spans="1:32" ht="15.75" customHeight="1" x14ac:dyDescent="0.2">
      <c r="A47" s="78"/>
      <c r="B47" s="78"/>
      <c r="C47" s="78"/>
      <c r="D47" s="79"/>
      <c r="E47" s="84" t="s">
        <v>50</v>
      </c>
      <c r="F47" s="16" t="s">
        <v>47</v>
      </c>
      <c r="G47" s="81"/>
      <c r="H47" s="79"/>
      <c r="I47" s="5"/>
      <c r="J47" s="261" t="s">
        <v>127</v>
      </c>
      <c r="K47" s="262"/>
      <c r="L47" s="79"/>
      <c r="M47" s="57" t="s">
        <v>50</v>
      </c>
      <c r="N47" s="16" t="s">
        <v>130</v>
      </c>
      <c r="O47" s="81"/>
      <c r="P47" s="82"/>
      <c r="Q47" s="79"/>
      <c r="R47" s="84"/>
      <c r="S47" s="81"/>
      <c r="T47" s="81"/>
      <c r="U47" s="81"/>
      <c r="V47" s="81"/>
      <c r="W47" s="79"/>
      <c r="X47" s="80"/>
      <c r="Y47" s="81"/>
      <c r="Z47" s="81"/>
      <c r="AA47" s="81"/>
      <c r="AB47" s="79"/>
      <c r="AC47" s="89" t="s">
        <v>50</v>
      </c>
      <c r="AD47" s="67" t="s">
        <v>42</v>
      </c>
      <c r="AE47" s="81"/>
      <c r="AF47" s="83"/>
    </row>
    <row r="48" spans="1:32" ht="15.75" customHeight="1" x14ac:dyDescent="0.2">
      <c r="A48" s="78"/>
      <c r="B48" s="78"/>
      <c r="C48" s="78"/>
      <c r="D48" s="79"/>
      <c r="E48" s="57" t="s">
        <v>51</v>
      </c>
      <c r="F48" s="16" t="s">
        <v>100</v>
      </c>
      <c r="G48" s="81"/>
      <c r="H48" s="79"/>
      <c r="I48" s="12"/>
      <c r="J48" s="263" t="s">
        <v>18</v>
      </c>
      <c r="K48" s="264"/>
      <c r="L48" s="79"/>
      <c r="M48" s="57" t="s">
        <v>51</v>
      </c>
      <c r="N48" s="16" t="s">
        <v>17</v>
      </c>
      <c r="O48" s="81"/>
      <c r="P48" s="82"/>
      <c r="Q48" s="79"/>
      <c r="R48" s="84"/>
      <c r="S48" s="81"/>
      <c r="T48" s="81"/>
      <c r="U48" s="81"/>
      <c r="V48" s="81"/>
      <c r="W48" s="79"/>
      <c r="X48" s="33"/>
      <c r="Y48" s="261" t="s">
        <v>127</v>
      </c>
      <c r="Z48" s="262"/>
      <c r="AA48" s="81"/>
      <c r="AB48" s="79"/>
      <c r="AC48" s="88" t="s">
        <v>51</v>
      </c>
      <c r="AD48" s="67" t="s">
        <v>43</v>
      </c>
      <c r="AE48" s="81"/>
      <c r="AF48" s="83"/>
    </row>
    <row r="49" spans="1:36" ht="15.75" customHeight="1" x14ac:dyDescent="0.2">
      <c r="A49" s="78"/>
      <c r="B49" s="78"/>
      <c r="C49" s="78"/>
      <c r="D49" s="79"/>
      <c r="E49" s="57" t="s">
        <v>52</v>
      </c>
      <c r="F49" s="16" t="s">
        <v>13</v>
      </c>
      <c r="G49" s="81"/>
      <c r="H49" s="79"/>
      <c r="I49" s="16"/>
      <c r="J49" s="265"/>
      <c r="K49" s="266"/>
      <c r="L49" s="79"/>
      <c r="M49" s="57" t="s">
        <v>52</v>
      </c>
      <c r="N49" s="16" t="s">
        <v>44</v>
      </c>
      <c r="O49" s="81"/>
      <c r="P49" s="82"/>
      <c r="Q49" s="79"/>
      <c r="R49" s="84"/>
      <c r="S49" s="81"/>
      <c r="T49" s="81"/>
      <c r="U49" s="81"/>
      <c r="V49" s="81"/>
      <c r="W49" s="79"/>
      <c r="X49" s="28"/>
      <c r="Y49" s="263" t="s">
        <v>94</v>
      </c>
      <c r="Z49" s="264"/>
      <c r="AA49" s="81"/>
      <c r="AB49" s="79"/>
      <c r="AC49" s="88" t="s">
        <v>52</v>
      </c>
      <c r="AD49" s="67" t="s">
        <v>109</v>
      </c>
      <c r="AE49" s="81"/>
      <c r="AF49" s="83"/>
    </row>
    <row r="50" spans="1:36" ht="15.75" customHeight="1" x14ac:dyDescent="0.2">
      <c r="A50" s="78"/>
      <c r="B50" s="78"/>
      <c r="C50" s="78"/>
      <c r="D50" s="79"/>
      <c r="E50" s="57" t="s">
        <v>53</v>
      </c>
      <c r="F50" s="16" t="s">
        <v>14</v>
      </c>
      <c r="G50" s="81"/>
      <c r="H50" s="79"/>
      <c r="I50" s="16"/>
      <c r="J50" s="252" t="s">
        <v>83</v>
      </c>
      <c r="K50" s="253"/>
      <c r="L50" s="79"/>
      <c r="M50" s="26" t="s">
        <v>53</v>
      </c>
      <c r="N50" s="16" t="s">
        <v>28</v>
      </c>
      <c r="O50" s="81"/>
      <c r="P50" s="82"/>
      <c r="Q50" s="79"/>
      <c r="R50" s="84"/>
      <c r="S50" s="81"/>
      <c r="T50" s="81"/>
      <c r="U50" s="81"/>
      <c r="V50" s="81"/>
      <c r="W50" s="79"/>
      <c r="X50" s="16"/>
      <c r="Y50" s="265"/>
      <c r="Z50" s="266"/>
      <c r="AA50" s="81"/>
      <c r="AB50" s="79"/>
      <c r="AC50" s="88" t="s">
        <v>53</v>
      </c>
      <c r="AD50" s="73" t="s">
        <v>158</v>
      </c>
      <c r="AE50" s="81"/>
      <c r="AF50" s="83"/>
    </row>
    <row r="51" spans="1:36" ht="15.75" customHeight="1" x14ac:dyDescent="0.2">
      <c r="A51" s="78"/>
      <c r="B51" s="78"/>
      <c r="C51" s="78"/>
      <c r="D51" s="79"/>
      <c r="E51" s="57" t="s">
        <v>156</v>
      </c>
      <c r="F51" s="85" t="s">
        <v>163</v>
      </c>
      <c r="G51" s="81"/>
      <c r="H51" s="79"/>
      <c r="I51" s="58" t="s">
        <v>48</v>
      </c>
      <c r="J51" s="16" t="s">
        <v>105</v>
      </c>
      <c r="K51" s="16"/>
      <c r="L51" s="79"/>
      <c r="M51" s="26" t="s">
        <v>156</v>
      </c>
      <c r="N51" s="16" t="s">
        <v>11</v>
      </c>
      <c r="O51" s="81"/>
      <c r="P51" s="82"/>
      <c r="Q51" s="79"/>
      <c r="R51" s="84"/>
      <c r="S51" s="81"/>
      <c r="T51" s="81"/>
      <c r="U51" s="81"/>
      <c r="V51" s="81"/>
      <c r="W51" s="79"/>
      <c r="X51" s="16"/>
      <c r="Y51" s="252" t="s">
        <v>95</v>
      </c>
      <c r="Z51" s="253"/>
      <c r="AA51" s="81"/>
      <c r="AB51" s="79"/>
      <c r="AC51" s="84" t="s">
        <v>156</v>
      </c>
      <c r="AD51" s="16" t="s">
        <v>159</v>
      </c>
      <c r="AE51" s="81"/>
      <c r="AF51" s="83"/>
    </row>
    <row r="52" spans="1:36" ht="15.75" customHeight="1" x14ac:dyDescent="0.2">
      <c r="A52" s="78"/>
      <c r="B52" s="78"/>
      <c r="C52" s="78"/>
      <c r="D52" s="79"/>
      <c r="E52" s="57" t="s">
        <v>157</v>
      </c>
      <c r="F52" s="85" t="s">
        <v>164</v>
      </c>
      <c r="G52" s="81"/>
      <c r="H52" s="79"/>
      <c r="I52" s="57" t="s">
        <v>49</v>
      </c>
      <c r="J52" s="16" t="s">
        <v>25</v>
      </c>
      <c r="K52" s="16"/>
      <c r="L52" s="79"/>
      <c r="M52" s="225" t="s">
        <v>157</v>
      </c>
      <c r="N52" s="73" t="s">
        <v>31</v>
      </c>
      <c r="O52" s="81"/>
      <c r="P52" s="82"/>
      <c r="Q52" s="79"/>
      <c r="R52" s="84"/>
      <c r="S52" s="81"/>
      <c r="T52" s="81"/>
      <c r="U52" s="81"/>
      <c r="V52" s="81"/>
      <c r="W52" s="79"/>
      <c r="X52" s="58" t="s">
        <v>48</v>
      </c>
      <c r="Y52" s="16" t="s">
        <v>121</v>
      </c>
      <c r="Z52" s="16"/>
      <c r="AA52" s="81"/>
      <c r="AB52" s="79"/>
      <c r="AC52" s="84" t="s">
        <v>157</v>
      </c>
      <c r="AD52" s="26" t="s">
        <v>26</v>
      </c>
      <c r="AE52" s="81"/>
      <c r="AF52" s="83"/>
    </row>
    <row r="53" spans="1:36" ht="15.75" customHeight="1" x14ac:dyDescent="0.2">
      <c r="A53" s="78"/>
      <c r="B53" s="78"/>
      <c r="C53" s="78"/>
      <c r="D53" s="79"/>
      <c r="E53" s="26" t="s">
        <v>160</v>
      </c>
      <c r="F53" s="16" t="s">
        <v>8</v>
      </c>
      <c r="G53" s="81"/>
      <c r="H53" s="79"/>
      <c r="I53" s="16" t="s">
        <v>50</v>
      </c>
      <c r="J53" s="16" t="s">
        <v>9</v>
      </c>
      <c r="K53" s="16"/>
      <c r="L53" s="79"/>
      <c r="M53" s="84"/>
      <c r="N53" s="81"/>
      <c r="O53" s="81"/>
      <c r="P53" s="82"/>
      <c r="Q53" s="79"/>
      <c r="R53" s="84"/>
      <c r="S53" s="81"/>
      <c r="T53" s="81"/>
      <c r="U53" s="81"/>
      <c r="V53" s="81"/>
      <c r="W53" s="79"/>
      <c r="X53" s="58" t="s">
        <v>49</v>
      </c>
      <c r="Y53" s="16" t="s">
        <v>108</v>
      </c>
      <c r="Z53" s="16"/>
      <c r="AA53" s="81"/>
      <c r="AB53" s="79"/>
      <c r="AC53" s="84" t="s">
        <v>160</v>
      </c>
      <c r="AD53" s="73" t="s">
        <v>150</v>
      </c>
      <c r="AE53" s="81"/>
      <c r="AF53" s="83"/>
    </row>
    <row r="54" spans="1:36" ht="15.75" customHeight="1" x14ac:dyDescent="0.2">
      <c r="A54" s="78"/>
      <c r="B54" s="78"/>
      <c r="C54" s="78"/>
      <c r="D54" s="79"/>
      <c r="E54" s="26" t="s">
        <v>161</v>
      </c>
      <c r="F54" s="16" t="s">
        <v>16</v>
      </c>
      <c r="G54" s="81"/>
      <c r="H54" s="79"/>
      <c r="I54" s="84"/>
      <c r="J54" s="81"/>
      <c r="K54" s="81"/>
      <c r="L54" s="79"/>
      <c r="M54" s="84"/>
      <c r="N54" s="81"/>
      <c r="O54" s="81"/>
      <c r="P54" s="82"/>
      <c r="Q54" s="79"/>
      <c r="R54" s="84"/>
      <c r="S54" s="81"/>
      <c r="T54" s="81"/>
      <c r="U54" s="81"/>
      <c r="V54" s="81"/>
      <c r="W54" s="79"/>
      <c r="X54" s="84"/>
      <c r="Y54" s="81"/>
      <c r="Z54" s="81"/>
      <c r="AA54" s="81"/>
      <c r="AB54" s="79"/>
      <c r="AC54" s="84" t="s">
        <v>161</v>
      </c>
      <c r="AD54" s="16" t="s">
        <v>111</v>
      </c>
      <c r="AE54" s="16"/>
      <c r="AF54" s="97"/>
      <c r="AG54" s="97"/>
    </row>
    <row r="55" spans="1:36" ht="15.75" customHeight="1" x14ac:dyDescent="0.2">
      <c r="A55" s="78"/>
      <c r="B55" s="78"/>
      <c r="C55" s="78"/>
      <c r="D55" s="79"/>
      <c r="E55" s="26" t="s">
        <v>162</v>
      </c>
      <c r="F55" s="73" t="s">
        <v>10</v>
      </c>
      <c r="G55" s="81"/>
      <c r="H55" s="79"/>
      <c r="I55" s="84"/>
      <c r="J55" s="81"/>
      <c r="K55" s="81"/>
      <c r="L55" s="79"/>
      <c r="M55" s="84"/>
      <c r="N55" s="81"/>
      <c r="O55" s="81"/>
      <c r="P55" s="82"/>
      <c r="Q55" s="79"/>
      <c r="R55" s="84"/>
      <c r="S55" s="81"/>
      <c r="T55" s="81"/>
      <c r="U55" s="81"/>
      <c r="V55" s="81"/>
      <c r="W55" s="79"/>
      <c r="X55" s="84"/>
      <c r="Y55" s="81"/>
      <c r="Z55" s="81"/>
      <c r="AA55" s="81"/>
      <c r="AB55" s="79"/>
      <c r="AC55" s="84" t="s">
        <v>162</v>
      </c>
      <c r="AD55" s="16" t="s">
        <v>110</v>
      </c>
      <c r="AF55" s="16"/>
    </row>
    <row r="56" spans="1:36" ht="15.75" customHeight="1" x14ac:dyDescent="0.2">
      <c r="A56" s="78"/>
      <c r="B56" s="78"/>
      <c r="C56" s="78"/>
      <c r="D56" s="79"/>
      <c r="E56" s="86"/>
      <c r="G56" s="81"/>
      <c r="H56" s="79"/>
      <c r="I56" s="84"/>
      <c r="J56" s="81"/>
      <c r="K56" s="81"/>
      <c r="L56" s="79"/>
      <c r="M56" s="84"/>
      <c r="N56" s="81"/>
      <c r="O56" s="81"/>
      <c r="P56" s="82"/>
      <c r="Q56" s="79"/>
      <c r="R56" s="84"/>
      <c r="S56" s="81"/>
      <c r="T56" s="81"/>
      <c r="U56" s="81"/>
      <c r="V56" s="81"/>
      <c r="W56" s="79"/>
      <c r="X56" s="84"/>
      <c r="Y56" s="81"/>
      <c r="Z56" s="81"/>
      <c r="AA56" s="81"/>
      <c r="AB56" s="79"/>
      <c r="AC56" s="84" t="s">
        <v>344</v>
      </c>
      <c r="AD56" s="224" t="s">
        <v>345</v>
      </c>
      <c r="AE56" s="81"/>
      <c r="AF56" s="83"/>
    </row>
    <row r="57" spans="1:36" x14ac:dyDescent="0.2">
      <c r="A57" s="26"/>
      <c r="D57" s="16"/>
      <c r="G57" s="16"/>
      <c r="H57" s="16"/>
      <c r="I57" s="16"/>
      <c r="J57" s="16"/>
      <c r="K57" s="16"/>
      <c r="L57" s="16"/>
      <c r="M57" s="16"/>
      <c r="N57" s="16"/>
      <c r="O57" s="16"/>
      <c r="P57" s="34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F57" s="16"/>
    </row>
    <row r="58" spans="1:36" x14ac:dyDescent="0.2">
      <c r="A58" s="26"/>
      <c r="B58" s="254"/>
      <c r="C58" s="254"/>
      <c r="D58" s="254"/>
      <c r="E58" s="254"/>
      <c r="F58" s="16"/>
      <c r="G58" s="16"/>
      <c r="H58" s="16"/>
      <c r="I58" s="16"/>
      <c r="J58" s="16"/>
      <c r="K58" s="16"/>
      <c r="L58" s="16"/>
      <c r="M58" s="16"/>
      <c r="N58" s="16"/>
      <c r="O58" s="255" t="s">
        <v>71</v>
      </c>
      <c r="P58" s="256"/>
      <c r="Q58" s="256"/>
      <c r="R58" s="256"/>
      <c r="S58" s="257"/>
      <c r="T58" s="16"/>
      <c r="U58" s="16"/>
      <c r="V58" s="16"/>
      <c r="W58" s="16"/>
      <c r="X58" s="16"/>
      <c r="Y58" s="16"/>
      <c r="Z58" s="16"/>
      <c r="AA58" s="16"/>
      <c r="AB58" s="16"/>
      <c r="AF58" s="16"/>
      <c r="AJ58" s="3"/>
    </row>
    <row r="59" spans="1:36" x14ac:dyDescent="0.2">
      <c r="A59" s="26"/>
      <c r="C59" s="91"/>
      <c r="D59" s="16"/>
      <c r="G59" s="16"/>
      <c r="H59" s="16"/>
      <c r="I59" s="16"/>
      <c r="J59" s="16"/>
      <c r="K59" s="16"/>
      <c r="L59" s="16"/>
      <c r="M59" s="16"/>
      <c r="N59" s="16"/>
      <c r="O59" s="258"/>
      <c r="P59" s="259"/>
      <c r="Q59" s="259"/>
      <c r="R59" s="259"/>
      <c r="S59" s="260"/>
      <c r="T59" s="16"/>
      <c r="U59" s="16"/>
      <c r="V59" s="16"/>
      <c r="W59" s="16"/>
      <c r="X59" s="16"/>
      <c r="Y59" s="16"/>
      <c r="Z59" s="16"/>
      <c r="AA59" s="16"/>
      <c r="AB59" s="16"/>
      <c r="AE59" s="67"/>
      <c r="AF59" s="16"/>
    </row>
    <row r="60" spans="1:36" ht="15" x14ac:dyDescent="0.2">
      <c r="A60" s="26"/>
      <c r="B60" s="87"/>
      <c r="C60" s="87"/>
      <c r="D60" s="26"/>
      <c r="E60" s="57"/>
      <c r="F60" s="26"/>
      <c r="G60" s="26"/>
      <c r="H60" s="16"/>
      <c r="I60" s="16"/>
      <c r="J60" s="16"/>
      <c r="K60" s="16"/>
      <c r="L60" s="16"/>
      <c r="M60" s="16"/>
      <c r="N60" s="16"/>
      <c r="O60" s="249" t="s">
        <v>89</v>
      </c>
      <c r="P60" s="250"/>
      <c r="Q60" s="250"/>
      <c r="R60" s="250"/>
      <c r="S60" s="251"/>
      <c r="T60" s="16"/>
      <c r="U60" s="16"/>
      <c r="V60" s="16"/>
      <c r="W60" s="16"/>
      <c r="X60" s="16"/>
      <c r="Y60" s="16"/>
      <c r="Z60" s="16"/>
      <c r="AA60" s="16"/>
      <c r="AB60" s="16"/>
      <c r="AE60" s="67"/>
      <c r="AF60" s="16"/>
    </row>
    <row r="61" spans="1:36" ht="15" x14ac:dyDescent="0.2">
      <c r="A61" s="26"/>
      <c r="B61" s="87"/>
      <c r="C61" s="87"/>
      <c r="D61" s="26"/>
      <c r="E61" s="57"/>
      <c r="F61" s="26"/>
      <c r="G61" s="26"/>
      <c r="H61" s="16"/>
      <c r="I61" s="16"/>
      <c r="J61" s="16"/>
      <c r="K61" s="16"/>
      <c r="L61" s="16"/>
      <c r="M61" s="16"/>
      <c r="N61" s="16"/>
      <c r="O61" s="16"/>
      <c r="P61" s="20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E61" s="67"/>
      <c r="AF61" s="16"/>
    </row>
    <row r="62" spans="1:36" x14ac:dyDescent="0.2">
      <c r="A62" s="26"/>
      <c r="B62" s="26"/>
      <c r="C62" s="26"/>
      <c r="D62" s="26"/>
      <c r="E62" s="26"/>
      <c r="F62" s="26"/>
      <c r="G62" s="26"/>
      <c r="H62" s="16"/>
      <c r="I62" s="16"/>
      <c r="J62" s="16"/>
      <c r="K62" s="16"/>
      <c r="L62" s="16"/>
      <c r="M62" s="16"/>
      <c r="N62" s="16"/>
      <c r="O62" s="16"/>
      <c r="P62" s="34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57"/>
      <c r="AD62" s="16"/>
      <c r="AE62" s="16"/>
      <c r="AF62" s="16"/>
    </row>
    <row r="63" spans="1:36" ht="15.75" x14ac:dyDescent="0.2">
      <c r="A63" s="26"/>
      <c r="B63" s="247"/>
      <c r="C63" s="247"/>
      <c r="D63" s="13"/>
      <c r="E63" s="74"/>
      <c r="F63" s="74"/>
      <c r="G63" s="74"/>
      <c r="H63" s="16"/>
      <c r="I63" s="34"/>
      <c r="J63" s="31"/>
      <c r="K63" s="31"/>
      <c r="L63" s="31"/>
      <c r="M63" s="31"/>
      <c r="N63" s="31"/>
      <c r="O63" s="31"/>
      <c r="P63" s="31"/>
      <c r="Q63" s="63"/>
      <c r="R63" s="19"/>
      <c r="S63" s="31"/>
      <c r="T63" s="31"/>
      <c r="U63" s="31"/>
      <c r="V63" s="31"/>
      <c r="W63" s="31"/>
      <c r="X63" s="20"/>
      <c r="Y63" s="16"/>
      <c r="AA63" s="93"/>
      <c r="AB63" s="8"/>
      <c r="AC63" s="74"/>
      <c r="AF63" s="16"/>
    </row>
    <row r="64" spans="1:36" ht="15.75" x14ac:dyDescent="0.2">
      <c r="A64" s="26"/>
      <c r="B64" s="247"/>
      <c r="C64" s="247"/>
      <c r="D64" s="13"/>
      <c r="E64" s="74"/>
      <c r="F64" s="74"/>
      <c r="G64" s="74"/>
      <c r="H64" s="255" t="s">
        <v>72</v>
      </c>
      <c r="I64" s="256"/>
      <c r="J64" s="257"/>
      <c r="K64" s="16"/>
      <c r="L64" s="255" t="s">
        <v>148</v>
      </c>
      <c r="M64" s="256"/>
      <c r="N64" s="257"/>
      <c r="O64" s="16"/>
      <c r="P64" s="255" t="s">
        <v>73</v>
      </c>
      <c r="Q64" s="256"/>
      <c r="R64" s="256"/>
      <c r="S64" s="257"/>
      <c r="T64" s="16"/>
      <c r="U64" s="16"/>
      <c r="V64" s="255" t="s">
        <v>74</v>
      </c>
      <c r="W64" s="256"/>
      <c r="X64" s="256"/>
      <c r="Y64" s="257"/>
      <c r="AA64" s="93"/>
      <c r="AB64" s="8"/>
      <c r="AC64" s="74"/>
      <c r="AF64" s="16"/>
    </row>
    <row r="65" spans="1:36" ht="20.25" customHeight="1" x14ac:dyDescent="0.2">
      <c r="A65" s="26"/>
      <c r="B65" s="247"/>
      <c r="C65" s="247"/>
      <c r="D65" s="13"/>
      <c r="E65" s="74"/>
      <c r="F65" s="74"/>
      <c r="G65" s="74"/>
      <c r="H65" s="258"/>
      <c r="I65" s="259"/>
      <c r="J65" s="260"/>
      <c r="K65" s="16"/>
      <c r="L65" s="258"/>
      <c r="M65" s="259"/>
      <c r="N65" s="260"/>
      <c r="O65" s="16"/>
      <c r="P65" s="258"/>
      <c r="Q65" s="259"/>
      <c r="R65" s="259"/>
      <c r="S65" s="260"/>
      <c r="T65" s="16"/>
      <c r="U65" s="16"/>
      <c r="V65" s="258"/>
      <c r="W65" s="259"/>
      <c r="X65" s="259"/>
      <c r="Y65" s="260"/>
      <c r="AA65" s="93"/>
      <c r="AB65" s="8"/>
      <c r="AC65" s="74"/>
      <c r="AF65" s="16"/>
    </row>
    <row r="66" spans="1:36" ht="14.25" customHeight="1" x14ac:dyDescent="0.2">
      <c r="A66" s="26"/>
      <c r="B66" s="248"/>
      <c r="C66" s="248"/>
      <c r="D66" s="56"/>
      <c r="E66" s="74"/>
      <c r="F66" s="74"/>
      <c r="G66" s="74"/>
      <c r="H66" s="249" t="s">
        <v>54</v>
      </c>
      <c r="I66" s="250"/>
      <c r="J66" s="251"/>
      <c r="K66" s="16"/>
      <c r="L66" s="249" t="s">
        <v>149</v>
      </c>
      <c r="M66" s="250"/>
      <c r="N66" s="251"/>
      <c r="O66" s="77"/>
      <c r="P66" s="249" t="s">
        <v>115</v>
      </c>
      <c r="Q66" s="250"/>
      <c r="R66" s="250"/>
      <c r="S66" s="251"/>
      <c r="T66" s="16"/>
      <c r="U66" s="16"/>
      <c r="V66" s="249" t="s">
        <v>116</v>
      </c>
      <c r="W66" s="250"/>
      <c r="X66" s="250"/>
      <c r="Y66" s="251"/>
      <c r="AA66" s="94"/>
      <c r="AB66" s="48"/>
      <c r="AC66" s="74"/>
      <c r="AF66" s="16"/>
    </row>
    <row r="67" spans="1:36" x14ac:dyDescent="0.2">
      <c r="A67" s="26"/>
      <c r="B67" s="26"/>
      <c r="C67" s="26"/>
      <c r="D67" s="26"/>
      <c r="E67" s="74"/>
      <c r="F67" s="74"/>
      <c r="G67" s="74"/>
      <c r="H67" s="241" t="s">
        <v>113</v>
      </c>
      <c r="I67" s="241"/>
      <c r="J67" s="241"/>
      <c r="K67" s="16"/>
      <c r="L67" s="311" t="s">
        <v>347</v>
      </c>
      <c r="M67" s="311"/>
      <c r="N67" s="311"/>
      <c r="O67" s="312"/>
      <c r="P67" s="75" t="s">
        <v>169</v>
      </c>
      <c r="Q67" s="76"/>
      <c r="R67" s="76"/>
      <c r="S67" s="76"/>
      <c r="T67" s="16"/>
      <c r="U67" s="16"/>
      <c r="V67" s="2"/>
      <c r="X67" s="73" t="s">
        <v>48</v>
      </c>
      <c r="Y67" s="73" t="s">
        <v>166</v>
      </c>
      <c r="AA67" s="16"/>
      <c r="AB67" s="16"/>
      <c r="AC67" s="57"/>
      <c r="AE67" s="26"/>
      <c r="AF67" s="26"/>
      <c r="AG67" s="74"/>
    </row>
    <row r="68" spans="1:36" ht="16.5" customHeight="1" x14ac:dyDescent="0.2">
      <c r="A68" s="26"/>
      <c r="B68" s="26"/>
      <c r="C68" s="26"/>
      <c r="D68" s="26"/>
      <c r="E68" s="74"/>
      <c r="F68" s="74"/>
      <c r="G68" s="74"/>
      <c r="H68" s="245" t="s">
        <v>114</v>
      </c>
      <c r="I68" s="245"/>
      <c r="J68" s="245"/>
      <c r="K68" s="16"/>
      <c r="L68" s="85" t="s">
        <v>165</v>
      </c>
      <c r="M68" s="91"/>
      <c r="N68" s="91"/>
      <c r="O68" s="16"/>
      <c r="P68" s="246" t="s">
        <v>117</v>
      </c>
      <c r="Q68" s="246"/>
      <c r="R68" s="246"/>
      <c r="S68" s="246"/>
      <c r="T68" s="16"/>
      <c r="U68" s="16"/>
      <c r="V68" s="2"/>
      <c r="W68" s="2"/>
      <c r="X68" s="2" t="s">
        <v>49</v>
      </c>
      <c r="Y68" s="2" t="s">
        <v>167</v>
      </c>
      <c r="AA68" s="16"/>
      <c r="AB68" s="16"/>
      <c r="AC68" s="57"/>
    </row>
    <row r="69" spans="1:36" ht="12.75" customHeight="1" x14ac:dyDescent="0.2">
      <c r="A69" s="26"/>
      <c r="B69" s="16" t="s">
        <v>154</v>
      </c>
      <c r="C69" s="26"/>
      <c r="D69" s="26"/>
      <c r="E69" s="74"/>
      <c r="F69" s="74"/>
      <c r="G69" s="74"/>
      <c r="H69" s="73" t="s">
        <v>50</v>
      </c>
      <c r="I69" s="73" t="s">
        <v>346</v>
      </c>
      <c r="J69" s="16"/>
      <c r="K69" s="16"/>
      <c r="L69" s="245"/>
      <c r="M69" s="245"/>
      <c r="N69" s="245"/>
      <c r="O69" s="16"/>
      <c r="P69" s="244" t="s">
        <v>118</v>
      </c>
      <c r="Q69" s="244"/>
      <c r="R69" s="244"/>
      <c r="S69" s="244"/>
      <c r="T69" s="16"/>
      <c r="U69" s="16"/>
      <c r="V69" s="2"/>
      <c r="W69" s="2"/>
      <c r="X69" s="2" t="s">
        <v>50</v>
      </c>
      <c r="Y69" s="2" t="s">
        <v>168</v>
      </c>
    </row>
    <row r="70" spans="1:36" x14ac:dyDescent="0.2">
      <c r="A70" s="26"/>
      <c r="B70" s="224" t="s">
        <v>155</v>
      </c>
      <c r="C70" s="26"/>
      <c r="D70" s="26"/>
      <c r="E70" s="74"/>
      <c r="F70" s="74"/>
      <c r="G70" s="2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73"/>
    </row>
    <row r="71" spans="1:36" x14ac:dyDescent="0.2">
      <c r="A71" s="16"/>
      <c r="B71" s="224" t="s">
        <v>348</v>
      </c>
      <c r="C71" s="16"/>
      <c r="D71" s="16"/>
      <c r="E71" s="58"/>
      <c r="F71" s="16"/>
      <c r="G71" s="16"/>
    </row>
    <row r="72" spans="1:36" ht="14.25" x14ac:dyDescent="0.2">
      <c r="A72" s="16"/>
      <c r="B72" s="224" t="s">
        <v>349</v>
      </c>
      <c r="C72" s="16"/>
      <c r="D72" s="16"/>
      <c r="E72" s="58"/>
      <c r="F72" s="16"/>
      <c r="G72" s="16"/>
      <c r="Z72" s="240" t="s">
        <v>45</v>
      </c>
      <c r="AA72" s="240"/>
      <c r="AB72" s="240"/>
      <c r="AC72" s="240"/>
      <c r="AD72" s="240"/>
      <c r="AE72" s="240"/>
      <c r="AF72" s="240"/>
    </row>
    <row r="73" spans="1:36" ht="14.25" customHeight="1" x14ac:dyDescent="0.2">
      <c r="A73" s="16"/>
      <c r="C73" s="16"/>
      <c r="D73" s="16"/>
      <c r="E73" s="58"/>
      <c r="F73" s="16"/>
      <c r="G73" s="16"/>
      <c r="Z73" s="240" t="s">
        <v>46</v>
      </c>
      <c r="AA73" s="240"/>
      <c r="AB73" s="240"/>
      <c r="AC73" s="240"/>
      <c r="AD73" s="240"/>
      <c r="AE73" s="240"/>
      <c r="AF73" s="240"/>
    </row>
    <row r="74" spans="1:36" ht="14.25" x14ac:dyDescent="0.2">
      <c r="A74" s="16"/>
      <c r="C74" s="16"/>
      <c r="D74" s="64"/>
      <c r="E74" s="16"/>
      <c r="F74" s="16"/>
      <c r="G74" s="16"/>
      <c r="Z74" s="7"/>
      <c r="AA74" s="7"/>
      <c r="AB74" s="7"/>
      <c r="AC74" s="7"/>
      <c r="AD74" s="7"/>
      <c r="AE74" s="7"/>
      <c r="AF74" s="7"/>
    </row>
    <row r="75" spans="1:36" ht="14.25" customHeight="1" x14ac:dyDescent="0.2">
      <c r="A75" s="16"/>
      <c r="C75" s="65"/>
      <c r="D75" s="65"/>
      <c r="E75" s="65"/>
      <c r="F75" s="65"/>
      <c r="G75" s="65"/>
      <c r="Z75" s="7"/>
      <c r="AA75" s="7"/>
      <c r="AB75" s="7"/>
      <c r="AC75" s="7"/>
      <c r="AD75" s="7"/>
      <c r="AE75" s="7"/>
      <c r="AF75" s="7"/>
      <c r="AG75" s="15"/>
      <c r="AH75" s="15"/>
    </row>
    <row r="76" spans="1:36" ht="15" customHeight="1" x14ac:dyDescent="0.2">
      <c r="A76" s="16"/>
      <c r="C76" s="65"/>
      <c r="D76" s="65"/>
      <c r="E76" s="65"/>
      <c r="F76" s="65"/>
      <c r="G76" s="65"/>
      <c r="Z76" s="240" t="s">
        <v>135</v>
      </c>
      <c r="AA76" s="240"/>
      <c r="AB76" s="240"/>
      <c r="AC76" s="240"/>
      <c r="AD76" s="240"/>
      <c r="AE76" s="240"/>
      <c r="AF76" s="240"/>
      <c r="AG76" s="15"/>
      <c r="AH76" s="15"/>
      <c r="AI76" s="15"/>
      <c r="AJ76" s="15"/>
    </row>
    <row r="77" spans="1:36" ht="13.5" customHeight="1" x14ac:dyDescent="0.2">
      <c r="A77" s="16"/>
      <c r="B77" s="16"/>
      <c r="C77" s="16"/>
      <c r="D77" s="16"/>
      <c r="E77" s="16"/>
      <c r="F77" s="16"/>
      <c r="G77" s="16"/>
      <c r="Z77" s="7"/>
      <c r="AA77" s="7"/>
      <c r="AB77" s="7"/>
      <c r="AC77" s="7"/>
      <c r="AD77" s="7"/>
      <c r="AE77" s="7"/>
      <c r="AF77" s="7"/>
    </row>
    <row r="78" spans="1:36" ht="13.5" customHeight="1" x14ac:dyDescent="0.2">
      <c r="A78" s="16"/>
      <c r="B78" s="16"/>
      <c r="C78" s="16"/>
      <c r="D78" s="16"/>
      <c r="E78" s="16"/>
      <c r="F78" s="16"/>
      <c r="G78" s="16"/>
      <c r="Z78" s="7"/>
      <c r="AA78" s="7"/>
      <c r="AB78" s="7"/>
      <c r="AC78" s="7"/>
      <c r="AD78" s="7"/>
      <c r="AE78" s="7"/>
      <c r="AF78" s="7"/>
    </row>
    <row r="79" spans="1:36" ht="13.5" customHeight="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240" t="s">
        <v>133</v>
      </c>
      <c r="AA79" s="240"/>
      <c r="AB79" s="240"/>
      <c r="AC79" s="240"/>
      <c r="AD79" s="240"/>
      <c r="AE79" s="240"/>
      <c r="AF79" s="240"/>
    </row>
    <row r="80" spans="1:36" ht="9" customHeight="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T80" s="16"/>
      <c r="U80" s="16"/>
      <c r="V80" s="16"/>
      <c r="W80" s="16"/>
      <c r="X80" s="16"/>
      <c r="Y80" s="16"/>
    </row>
    <row r="81" spans="1:31" ht="18" customHeight="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</row>
    <row r="82" spans="1:31" ht="9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</row>
    <row r="83" spans="1:31" ht="14.25" x14ac:dyDescent="0.2">
      <c r="A83" s="16"/>
      <c r="B83" s="16"/>
      <c r="C83" s="16"/>
      <c r="D83" s="64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</row>
    <row r="88" spans="1:31" ht="15" x14ac:dyDescent="0.25">
      <c r="B88" s="118" t="s">
        <v>198</v>
      </c>
      <c r="F88" s="193" t="s">
        <v>220</v>
      </c>
      <c r="J88" s="193" t="s">
        <v>234</v>
      </c>
      <c r="N88" s="201" t="s">
        <v>248</v>
      </c>
      <c r="S88" s="215" t="s">
        <v>258</v>
      </c>
      <c r="Y88" s="201" t="s">
        <v>275</v>
      </c>
    </row>
    <row r="89" spans="1:31" ht="15" x14ac:dyDescent="0.2">
      <c r="B89" s="122" t="str">
        <f>+[1]REKOMEND!$B$19</f>
        <v>DAVID KURNIAWAN</v>
      </c>
      <c r="F89" s="194" t="s">
        <v>221</v>
      </c>
      <c r="J89" s="198" t="s">
        <v>249</v>
      </c>
      <c r="N89" s="198" t="s">
        <v>207</v>
      </c>
      <c r="S89" s="198" t="s">
        <v>235</v>
      </c>
      <c r="Y89" s="194"/>
      <c r="AE89" s="201" t="s">
        <v>303</v>
      </c>
    </row>
    <row r="90" spans="1:31" ht="14.25" x14ac:dyDescent="0.2">
      <c r="B90" s="120" t="s">
        <v>201</v>
      </c>
      <c r="F90" s="194" t="s">
        <v>222</v>
      </c>
      <c r="J90" s="194" t="s">
        <v>237</v>
      </c>
      <c r="N90" s="194" t="s">
        <v>251</v>
      </c>
      <c r="S90" s="194" t="s">
        <v>261</v>
      </c>
      <c r="Y90" s="194"/>
      <c r="AE90" s="194" t="s">
        <v>304</v>
      </c>
    </row>
    <row r="91" spans="1:31" ht="14.25" x14ac:dyDescent="0.2">
      <c r="B91" s="120" t="s">
        <v>202</v>
      </c>
      <c r="F91" s="194" t="s">
        <v>223</v>
      </c>
      <c r="J91" s="194" t="s">
        <v>238</v>
      </c>
      <c r="N91" s="194" t="s">
        <v>252</v>
      </c>
      <c r="S91" s="194" t="s">
        <v>262</v>
      </c>
      <c r="Y91" s="194"/>
      <c r="AE91" s="194" t="s">
        <v>305</v>
      </c>
    </row>
    <row r="92" spans="1:31" ht="15" x14ac:dyDescent="0.25">
      <c r="B92" s="120" t="s">
        <v>203</v>
      </c>
      <c r="F92" s="199"/>
      <c r="J92" s="148" t="str">
        <f>+[1]REKOMEND!$B$23</f>
        <v>MEVI BALAPADANG</v>
      </c>
      <c r="N92" s="197"/>
      <c r="S92" s="204"/>
      <c r="Y92" s="194" t="s">
        <v>282</v>
      </c>
      <c r="AE92" s="198" t="s">
        <v>296</v>
      </c>
    </row>
    <row r="93" spans="1:31" ht="15" x14ac:dyDescent="0.25">
      <c r="B93" s="124"/>
      <c r="F93" s="193" t="s">
        <v>225</v>
      </c>
      <c r="J93" s="164"/>
      <c r="N93" s="201" t="s">
        <v>253</v>
      </c>
      <c r="S93" s="203" t="s">
        <v>264</v>
      </c>
      <c r="Y93" s="194" t="s">
        <v>283</v>
      </c>
      <c r="AE93" s="148"/>
    </row>
    <row r="94" spans="1:31" ht="15" x14ac:dyDescent="0.25">
      <c r="B94" s="118" t="s">
        <v>205</v>
      </c>
      <c r="F94" s="194" t="s">
        <v>226</v>
      </c>
      <c r="J94" s="193" t="s">
        <v>240</v>
      </c>
      <c r="N94" s="194" t="s">
        <v>254</v>
      </c>
      <c r="S94" s="194" t="s">
        <v>265</v>
      </c>
      <c r="Y94" s="194" t="s">
        <v>284</v>
      </c>
      <c r="AE94" s="201" t="s">
        <v>307</v>
      </c>
    </row>
    <row r="95" spans="1:31" ht="14.25" x14ac:dyDescent="0.2">
      <c r="B95" s="120" t="s">
        <v>206</v>
      </c>
      <c r="F95" s="194" t="s">
        <v>227</v>
      </c>
      <c r="J95" s="194" t="s">
        <v>241</v>
      </c>
      <c r="N95" s="194" t="s">
        <v>255</v>
      </c>
      <c r="S95" s="194" t="s">
        <v>266</v>
      </c>
      <c r="Y95" s="194" t="s">
        <v>285</v>
      </c>
      <c r="AE95" s="198" t="s">
        <v>213</v>
      </c>
    </row>
    <row r="96" spans="1:31" ht="14.25" x14ac:dyDescent="0.2">
      <c r="B96" s="120" t="s">
        <v>209</v>
      </c>
      <c r="F96" s="194" t="s">
        <v>228</v>
      </c>
      <c r="J96" s="194" t="s">
        <v>242</v>
      </c>
      <c r="S96" s="194" t="s">
        <v>267</v>
      </c>
      <c r="Y96" s="198" t="s">
        <v>199</v>
      </c>
      <c r="AE96" s="206" t="s">
        <v>321</v>
      </c>
    </row>
    <row r="97" spans="2:31" ht="15" x14ac:dyDescent="0.25">
      <c r="B97" s="120" t="s">
        <v>210</v>
      </c>
      <c r="F97" s="199"/>
      <c r="J97" s="198" t="s">
        <v>259</v>
      </c>
      <c r="S97" s="194" t="s">
        <v>268</v>
      </c>
      <c r="Y97" s="206" t="s">
        <v>323</v>
      </c>
      <c r="AE97" s="148" t="str">
        <f>+[1]REKOMEND!$B$13</f>
        <v>HANDRY HANAFIAH</v>
      </c>
    </row>
    <row r="98" spans="2:31" ht="15" x14ac:dyDescent="0.25">
      <c r="B98" s="120" t="s">
        <v>211</v>
      </c>
      <c r="F98" s="193" t="s">
        <v>229</v>
      </c>
      <c r="J98" s="199"/>
      <c r="S98" s="197"/>
      <c r="Y98" s="194" t="s">
        <v>289</v>
      </c>
      <c r="AE98" s="148"/>
    </row>
    <row r="99" spans="2:31" ht="15" x14ac:dyDescent="0.25">
      <c r="B99" s="120" t="s">
        <v>212</v>
      </c>
      <c r="F99" s="200" t="s">
        <v>230</v>
      </c>
      <c r="J99" s="193" t="s">
        <v>244</v>
      </c>
      <c r="S99" s="201" t="s">
        <v>270</v>
      </c>
      <c r="Y99" s="194" t="s">
        <v>290</v>
      </c>
      <c r="AE99" s="201" t="s">
        <v>309</v>
      </c>
    </row>
    <row r="100" spans="2:31" ht="15" x14ac:dyDescent="0.2">
      <c r="B100" s="219" t="s">
        <v>335</v>
      </c>
      <c r="C100" s="2"/>
      <c r="F100" s="200" t="s">
        <v>231</v>
      </c>
      <c r="J100" s="194" t="s">
        <v>245</v>
      </c>
      <c r="S100" s="194" t="s">
        <v>271</v>
      </c>
      <c r="Y100" s="197"/>
      <c r="AE100" s="198" t="s">
        <v>288</v>
      </c>
    </row>
    <row r="101" spans="2:31" ht="15" x14ac:dyDescent="0.2">
      <c r="B101" s="219" t="s">
        <v>335</v>
      </c>
      <c r="F101" s="200" t="s">
        <v>232</v>
      </c>
      <c r="J101" s="194" t="s">
        <v>246</v>
      </c>
      <c r="S101" s="194" t="s">
        <v>273</v>
      </c>
      <c r="Y101" s="201" t="s">
        <v>292</v>
      </c>
      <c r="AE101" s="200" t="s">
        <v>312</v>
      </c>
    </row>
    <row r="102" spans="2:31" ht="14.25" x14ac:dyDescent="0.2">
      <c r="B102" s="176"/>
      <c r="S102" s="148" t="str">
        <f>+[1]REKOMEND!$B$28</f>
        <v>M. TAUFIQUL ARDHI</v>
      </c>
      <c r="Y102" s="198" t="s">
        <v>316</v>
      </c>
      <c r="AE102" s="200" t="s">
        <v>313</v>
      </c>
    </row>
    <row r="103" spans="2:31" ht="15" x14ac:dyDescent="0.25">
      <c r="B103" s="118" t="s">
        <v>216</v>
      </c>
      <c r="Y103" s="194" t="s">
        <v>295</v>
      </c>
      <c r="AE103" s="207"/>
    </row>
    <row r="104" spans="2:31" ht="15" x14ac:dyDescent="0.2">
      <c r="B104" s="120" t="s">
        <v>217</v>
      </c>
      <c r="Y104" s="212" t="s">
        <v>335</v>
      </c>
      <c r="AE104" s="201" t="s">
        <v>315</v>
      </c>
    </row>
    <row r="105" spans="2:31" ht="15" x14ac:dyDescent="0.2">
      <c r="B105" s="120" t="s">
        <v>218</v>
      </c>
      <c r="Y105" s="197"/>
      <c r="AE105" s="198" t="s">
        <v>286</v>
      </c>
    </row>
    <row r="106" spans="2:31" ht="15" x14ac:dyDescent="0.2">
      <c r="B106" s="178" t="s">
        <v>293</v>
      </c>
      <c r="Y106" s="201" t="s">
        <v>299</v>
      </c>
      <c r="AE106" s="194" t="s">
        <v>318</v>
      </c>
    </row>
    <row r="107" spans="2:31" ht="14.25" x14ac:dyDescent="0.2">
      <c r="Y107" s="194" t="s">
        <v>300</v>
      </c>
      <c r="AE107" s="194" t="s">
        <v>319</v>
      </c>
    </row>
    <row r="108" spans="2:31" ht="15" x14ac:dyDescent="0.2">
      <c r="Y108" s="194" t="s">
        <v>301</v>
      </c>
      <c r="AE108" s="208"/>
    </row>
  </sheetData>
  <mergeCells count="136">
    <mergeCell ref="Z72:AF72"/>
    <mergeCell ref="Z73:AF73"/>
    <mergeCell ref="Z76:AF76"/>
    <mergeCell ref="Z79:AF79"/>
    <mergeCell ref="H67:J67"/>
    <mergeCell ref="L67:O67"/>
    <mergeCell ref="H68:J68"/>
    <mergeCell ref="P68:S68"/>
    <mergeCell ref="L69:N69"/>
    <mergeCell ref="P69:S69"/>
    <mergeCell ref="B65:C65"/>
    <mergeCell ref="B66:C66"/>
    <mergeCell ref="H66:J66"/>
    <mergeCell ref="L66:N66"/>
    <mergeCell ref="P66:S66"/>
    <mergeCell ref="V66:Y66"/>
    <mergeCell ref="Y51:Z51"/>
    <mergeCell ref="B58:E58"/>
    <mergeCell ref="O58:S59"/>
    <mergeCell ref="O60:S60"/>
    <mergeCell ref="B63:C63"/>
    <mergeCell ref="B64:C64"/>
    <mergeCell ref="H64:J65"/>
    <mergeCell ref="L64:N65"/>
    <mergeCell ref="P64:S65"/>
    <mergeCell ref="V64:Y65"/>
    <mergeCell ref="J47:K47"/>
    <mergeCell ref="J48:K48"/>
    <mergeCell ref="Y48:Z48"/>
    <mergeCell ref="J49:K49"/>
    <mergeCell ref="Y49:Z49"/>
    <mergeCell ref="J50:K50"/>
    <mergeCell ref="Y50:Z50"/>
    <mergeCell ref="F42:G42"/>
    <mergeCell ref="J42:K42"/>
    <mergeCell ref="N42:O42"/>
    <mergeCell ref="Y42:Z42"/>
    <mergeCell ref="AD42:AE42"/>
    <mergeCell ref="F43:G43"/>
    <mergeCell ref="N43:O43"/>
    <mergeCell ref="AD43:AE43"/>
    <mergeCell ref="AD40:AE40"/>
    <mergeCell ref="F41:G41"/>
    <mergeCell ref="J41:K41"/>
    <mergeCell ref="N41:O41"/>
    <mergeCell ref="Y41:Z41"/>
    <mergeCell ref="AD41:AE41"/>
    <mergeCell ref="J39:K39"/>
    <mergeCell ref="Y39:Z39"/>
    <mergeCell ref="F40:G40"/>
    <mergeCell ref="J40:K40"/>
    <mergeCell ref="N40:O40"/>
    <mergeCell ref="Y40:Z40"/>
    <mergeCell ref="F37:G37"/>
    <mergeCell ref="N37:O37"/>
    <mergeCell ref="S37:U37"/>
    <mergeCell ref="AD37:AE37"/>
    <mergeCell ref="F38:G38"/>
    <mergeCell ref="N38:O38"/>
    <mergeCell ref="S38:U38"/>
    <mergeCell ref="AD38:AE38"/>
    <mergeCell ref="B34:C34"/>
    <mergeCell ref="F35:G35"/>
    <mergeCell ref="N35:O35"/>
    <mergeCell ref="S35:U35"/>
    <mergeCell ref="AD35:AE35"/>
    <mergeCell ref="F36:G36"/>
    <mergeCell ref="N36:O36"/>
    <mergeCell ref="S36:U36"/>
    <mergeCell ref="AD36:AE36"/>
    <mergeCell ref="F33:G33"/>
    <mergeCell ref="J33:K33"/>
    <mergeCell ref="N33:O33"/>
    <mergeCell ref="S33:U33"/>
    <mergeCell ref="Y33:Z33"/>
    <mergeCell ref="AD33:AE33"/>
    <mergeCell ref="AD30:AE30"/>
    <mergeCell ref="F31:G31"/>
    <mergeCell ref="J31:K31"/>
    <mergeCell ref="N31:O31"/>
    <mergeCell ref="S31:U31"/>
    <mergeCell ref="Y31:Z31"/>
    <mergeCell ref="AD31:AE31"/>
    <mergeCell ref="B28:C28"/>
    <mergeCell ref="F28:G28"/>
    <mergeCell ref="J28:K28"/>
    <mergeCell ref="N28:O28"/>
    <mergeCell ref="S28:U28"/>
    <mergeCell ref="Y28:Z28"/>
    <mergeCell ref="AD28:AE28"/>
    <mergeCell ref="B30:C32"/>
    <mergeCell ref="F30:G30"/>
    <mergeCell ref="J30:K30"/>
    <mergeCell ref="N30:O30"/>
    <mergeCell ref="S30:U30"/>
    <mergeCell ref="Y30:Z30"/>
    <mergeCell ref="F32:G32"/>
    <mergeCell ref="J32:K32"/>
    <mergeCell ref="N32:O32"/>
    <mergeCell ref="S32:U32"/>
    <mergeCell ref="Y32:Z32"/>
    <mergeCell ref="AD32:AE32"/>
    <mergeCell ref="Y25:Z25"/>
    <mergeCell ref="AD25:AE25"/>
    <mergeCell ref="F26:G26"/>
    <mergeCell ref="J26:K26"/>
    <mergeCell ref="N26:O26"/>
    <mergeCell ref="S26:U26"/>
    <mergeCell ref="Y26:Z26"/>
    <mergeCell ref="AD26:AE26"/>
    <mergeCell ref="B21:C21"/>
    <mergeCell ref="B25:C27"/>
    <mergeCell ref="F25:G25"/>
    <mergeCell ref="J25:K25"/>
    <mergeCell ref="N25:O25"/>
    <mergeCell ref="S25:U25"/>
    <mergeCell ref="F27:G27"/>
    <mergeCell ref="J27:K27"/>
    <mergeCell ref="N27:O27"/>
    <mergeCell ref="S27:U27"/>
    <mergeCell ref="Y27:Z27"/>
    <mergeCell ref="AD27:AE27"/>
    <mergeCell ref="O12:S12"/>
    <mergeCell ref="O13:S13"/>
    <mergeCell ref="B19:C19"/>
    <mergeCell ref="H19:L19"/>
    <mergeCell ref="W19:AA19"/>
    <mergeCell ref="B20:C20"/>
    <mergeCell ref="H20:L20"/>
    <mergeCell ref="W20:AA20"/>
    <mergeCell ref="L1:V1"/>
    <mergeCell ref="C3:G4"/>
    <mergeCell ref="O3:S3"/>
    <mergeCell ref="O4:S4"/>
    <mergeCell ref="O6:S6"/>
    <mergeCell ref="O7:S7"/>
  </mergeCells>
  <pageMargins left="0.57999999999999996" right="0.19685039370078741" top="0.31" bottom="0.3" header="0" footer="0"/>
  <pageSetup paperSize="5" scale="47" orientation="landscape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2"/>
  <sheetViews>
    <sheetView workbookViewId="0">
      <selection activeCell="E165" sqref="E165"/>
    </sheetView>
  </sheetViews>
  <sheetFormatPr defaultRowHeight="12.75" x14ac:dyDescent="0.2"/>
  <cols>
    <col min="1" max="1" width="6.28515625" customWidth="1"/>
    <col min="2" max="2" width="35.28515625" customWidth="1"/>
    <col min="3" max="3" width="6" customWidth="1"/>
    <col min="4" max="4" width="36.85546875" customWidth="1"/>
    <col min="5" max="5" width="39.5703125" customWidth="1"/>
    <col min="6" max="6" width="3" customWidth="1"/>
    <col min="7" max="7" width="6" customWidth="1"/>
    <col min="8" max="8" width="36.85546875" customWidth="1"/>
  </cols>
  <sheetData>
    <row r="1" spans="1:8" ht="18.75" x14ac:dyDescent="0.3">
      <c r="A1" s="98"/>
      <c r="B1" s="99" t="s">
        <v>351</v>
      </c>
      <c r="D1" s="100"/>
    </row>
    <row r="2" spans="1:8" ht="18.75" x14ac:dyDescent="0.3">
      <c r="A2" s="98"/>
      <c r="B2" s="99" t="s">
        <v>170</v>
      </c>
      <c r="D2" s="100"/>
    </row>
    <row r="3" spans="1:8" ht="18.75" x14ac:dyDescent="0.3">
      <c r="A3" s="98"/>
      <c r="B3" s="99"/>
      <c r="D3" s="100"/>
    </row>
    <row r="4" spans="1:8" ht="15" x14ac:dyDescent="0.25">
      <c r="A4" s="98"/>
      <c r="D4" s="100"/>
      <c r="E4" s="101"/>
      <c r="H4" s="101" t="s">
        <v>171</v>
      </c>
    </row>
    <row r="5" spans="1:8" ht="15" x14ac:dyDescent="0.2">
      <c r="A5" s="102" t="s">
        <v>172</v>
      </c>
      <c r="B5" s="102" t="s">
        <v>339</v>
      </c>
      <c r="C5" s="313" t="s">
        <v>352</v>
      </c>
      <c r="D5" s="314"/>
      <c r="E5" s="315"/>
      <c r="G5" s="313" t="s">
        <v>353</v>
      </c>
      <c r="H5" s="315"/>
    </row>
    <row r="6" spans="1:8" ht="15" x14ac:dyDescent="0.25">
      <c r="A6" s="103"/>
      <c r="B6" s="104"/>
      <c r="C6" s="104"/>
      <c r="D6" s="105"/>
      <c r="E6" s="216"/>
      <c r="G6" s="104"/>
      <c r="H6" s="191"/>
    </row>
    <row r="7" spans="1:8" ht="15" x14ac:dyDescent="0.25">
      <c r="A7" s="103"/>
      <c r="B7" s="116" t="s">
        <v>173</v>
      </c>
      <c r="C7" s="104"/>
      <c r="D7" s="107"/>
      <c r="E7" s="106"/>
      <c r="G7" s="104"/>
      <c r="H7" s="192"/>
    </row>
    <row r="8" spans="1:8" ht="15.75" x14ac:dyDescent="0.25">
      <c r="A8" s="108">
        <v>1</v>
      </c>
      <c r="B8" s="109" t="s">
        <v>174</v>
      </c>
      <c r="C8" s="110">
        <v>1</v>
      </c>
      <c r="D8" s="111" t="s">
        <v>175</v>
      </c>
      <c r="E8" s="106"/>
      <c r="G8" s="110">
        <v>1</v>
      </c>
      <c r="H8" s="174" t="s">
        <v>175</v>
      </c>
    </row>
    <row r="9" spans="1:8" ht="15.75" x14ac:dyDescent="0.25">
      <c r="A9" s="108">
        <v>2</v>
      </c>
      <c r="B9" s="112" t="s">
        <v>176</v>
      </c>
      <c r="C9" s="113">
        <f>+C8+1</f>
        <v>2</v>
      </c>
      <c r="D9" s="111" t="s">
        <v>177</v>
      </c>
      <c r="E9" s="106"/>
      <c r="G9" s="113">
        <f>+G8+1</f>
        <v>2</v>
      </c>
      <c r="H9" s="174" t="s">
        <v>177</v>
      </c>
    </row>
    <row r="10" spans="1:8" ht="15.75" x14ac:dyDescent="0.25">
      <c r="A10" s="108">
        <v>3</v>
      </c>
      <c r="B10" s="112" t="s">
        <v>178</v>
      </c>
      <c r="C10" s="113">
        <f t="shared" ref="C10:C52" si="0">+C9+1</f>
        <v>3</v>
      </c>
      <c r="D10" s="111" t="s">
        <v>179</v>
      </c>
      <c r="E10" s="106"/>
      <c r="G10" s="113">
        <f t="shared" ref="G10:G31" si="1">+G9+1</f>
        <v>3</v>
      </c>
      <c r="H10" s="174" t="s">
        <v>179</v>
      </c>
    </row>
    <row r="11" spans="1:8" ht="15.75" x14ac:dyDescent="0.25">
      <c r="A11" s="108">
        <v>4</v>
      </c>
      <c r="B11" s="112" t="s">
        <v>180</v>
      </c>
      <c r="C11" s="113">
        <f t="shared" si="0"/>
        <v>4</v>
      </c>
      <c r="D11" s="111" t="s">
        <v>181</v>
      </c>
      <c r="E11" s="106"/>
      <c r="G11" s="113">
        <f t="shared" si="1"/>
        <v>4</v>
      </c>
      <c r="H11" s="174" t="s">
        <v>181</v>
      </c>
    </row>
    <row r="12" spans="1:8" ht="15.75" x14ac:dyDescent="0.25">
      <c r="A12" s="108">
        <v>5</v>
      </c>
      <c r="B12" s="112" t="s">
        <v>182</v>
      </c>
      <c r="C12" s="113">
        <f t="shared" si="0"/>
        <v>5</v>
      </c>
      <c r="D12" s="111" t="s">
        <v>183</v>
      </c>
      <c r="E12" s="106"/>
      <c r="G12" s="113">
        <f t="shared" si="1"/>
        <v>5</v>
      </c>
      <c r="H12" s="174" t="s">
        <v>183</v>
      </c>
    </row>
    <row r="13" spans="1:8" ht="15.75" x14ac:dyDescent="0.25">
      <c r="A13" s="108">
        <v>6</v>
      </c>
      <c r="B13" s="112" t="s">
        <v>184</v>
      </c>
      <c r="C13" s="113">
        <f t="shared" si="0"/>
        <v>6</v>
      </c>
      <c r="D13" s="111" t="s">
        <v>185</v>
      </c>
      <c r="E13" s="106"/>
      <c r="G13" s="113">
        <f t="shared" si="1"/>
        <v>6</v>
      </c>
      <c r="H13" s="174" t="s">
        <v>185</v>
      </c>
    </row>
    <row r="14" spans="1:8" ht="15.75" x14ac:dyDescent="0.25">
      <c r="A14" s="108">
        <v>7</v>
      </c>
      <c r="B14" s="112" t="s">
        <v>186</v>
      </c>
      <c r="C14" s="113">
        <f t="shared" si="0"/>
        <v>7</v>
      </c>
      <c r="D14" s="111" t="s">
        <v>187</v>
      </c>
      <c r="E14" s="106"/>
      <c r="G14" s="113">
        <f t="shared" si="1"/>
        <v>7</v>
      </c>
      <c r="H14" s="174" t="s">
        <v>187</v>
      </c>
    </row>
    <row r="15" spans="1:8" ht="15.75" x14ac:dyDescent="0.25">
      <c r="A15" s="108">
        <v>8</v>
      </c>
      <c r="B15" s="112" t="s">
        <v>188</v>
      </c>
      <c r="C15" s="113">
        <f t="shared" si="0"/>
        <v>8</v>
      </c>
      <c r="D15" s="111" t="s">
        <v>189</v>
      </c>
      <c r="E15" s="106"/>
      <c r="G15" s="113">
        <f t="shared" si="1"/>
        <v>8</v>
      </c>
      <c r="H15" s="174" t="s">
        <v>189</v>
      </c>
    </row>
    <row r="16" spans="1:8" ht="15.75" x14ac:dyDescent="0.25">
      <c r="A16" s="108"/>
      <c r="B16" s="112"/>
      <c r="C16" s="113"/>
      <c r="D16" s="111"/>
      <c r="E16" s="106"/>
      <c r="G16" s="113"/>
      <c r="H16" s="174"/>
    </row>
    <row r="17" spans="1:8" ht="15.75" x14ac:dyDescent="0.25">
      <c r="A17" s="115"/>
      <c r="B17" s="116" t="s">
        <v>190</v>
      </c>
      <c r="C17" s="113"/>
      <c r="D17" s="107"/>
      <c r="E17" s="106"/>
      <c r="G17" s="113"/>
      <c r="H17" s="192"/>
    </row>
    <row r="18" spans="1:8" ht="15.75" x14ac:dyDescent="0.25">
      <c r="A18" s="108">
        <v>1</v>
      </c>
      <c r="B18" s="112" t="s">
        <v>191</v>
      </c>
      <c r="C18" s="117">
        <f>+C15+1</f>
        <v>9</v>
      </c>
      <c r="D18" s="118" t="s">
        <v>192</v>
      </c>
      <c r="E18" s="119"/>
      <c r="G18" s="117">
        <f>+G15+1</f>
        <v>9</v>
      </c>
      <c r="H18" s="193" t="s">
        <v>192</v>
      </c>
    </row>
    <row r="19" spans="1:8" ht="15.75" x14ac:dyDescent="0.2">
      <c r="A19" s="108"/>
      <c r="B19" s="112"/>
      <c r="C19" s="117">
        <f t="shared" si="0"/>
        <v>10</v>
      </c>
      <c r="D19" s="120" t="s">
        <v>193</v>
      </c>
      <c r="E19" s="119"/>
      <c r="G19" s="117">
        <f t="shared" si="1"/>
        <v>10</v>
      </c>
      <c r="H19" s="194" t="s">
        <v>193</v>
      </c>
    </row>
    <row r="20" spans="1:8" ht="15.75" x14ac:dyDescent="0.2">
      <c r="A20" s="108"/>
      <c r="B20" s="112"/>
      <c r="C20" s="117">
        <f t="shared" si="0"/>
        <v>11</v>
      </c>
      <c r="D20" s="120" t="s">
        <v>194</v>
      </c>
      <c r="E20" s="119"/>
      <c r="G20" s="117">
        <f t="shared" si="1"/>
        <v>11</v>
      </c>
      <c r="H20" s="194" t="s">
        <v>194</v>
      </c>
    </row>
    <row r="21" spans="1:8" ht="15.75" x14ac:dyDescent="0.2">
      <c r="A21" s="108"/>
      <c r="B21" s="112"/>
      <c r="C21" s="143">
        <f t="shared" si="0"/>
        <v>12</v>
      </c>
      <c r="D21" s="120" t="s">
        <v>195</v>
      </c>
      <c r="E21" s="119"/>
      <c r="G21" s="143">
        <f t="shared" si="1"/>
        <v>12</v>
      </c>
      <c r="H21" s="194" t="s">
        <v>195</v>
      </c>
    </row>
    <row r="22" spans="1:8" ht="15.75" x14ac:dyDescent="0.2">
      <c r="A22" s="108"/>
      <c r="B22" s="112"/>
      <c r="C22" s="117"/>
      <c r="D22" s="219" t="s">
        <v>335</v>
      </c>
      <c r="E22" s="119"/>
      <c r="G22" s="143">
        <f t="shared" si="1"/>
        <v>13</v>
      </c>
      <c r="H22" s="195" t="s">
        <v>310</v>
      </c>
    </row>
    <row r="23" spans="1:8" ht="15.75" x14ac:dyDescent="0.25">
      <c r="A23" s="108"/>
      <c r="B23" s="112"/>
      <c r="C23" s="117"/>
      <c r="D23" s="123"/>
      <c r="E23" s="119"/>
      <c r="G23" s="143"/>
      <c r="H23" s="196"/>
    </row>
    <row r="24" spans="1:8" ht="15.75" x14ac:dyDescent="0.25">
      <c r="A24" s="108">
        <v>2</v>
      </c>
      <c r="B24" s="112" t="s">
        <v>197</v>
      </c>
      <c r="C24" s="117">
        <f>+C21+1</f>
        <v>13</v>
      </c>
      <c r="D24" s="118" t="s">
        <v>198</v>
      </c>
      <c r="E24" s="119"/>
      <c r="G24" s="117">
        <f>+G22+1</f>
        <v>14</v>
      </c>
      <c r="H24" s="193" t="s">
        <v>198</v>
      </c>
    </row>
    <row r="25" spans="1:8" ht="15.75" x14ac:dyDescent="0.2">
      <c r="A25" s="108"/>
      <c r="B25" s="112"/>
      <c r="C25" s="177">
        <f t="shared" si="0"/>
        <v>14</v>
      </c>
      <c r="D25" s="178" t="s">
        <v>199</v>
      </c>
      <c r="E25" s="119" t="s">
        <v>200</v>
      </c>
      <c r="G25" s="121">
        <f t="shared" si="1"/>
        <v>15</v>
      </c>
      <c r="H25" s="148" t="str">
        <f>+[1]REKOMEND!$B$19</f>
        <v>DAVID KURNIAWAN</v>
      </c>
    </row>
    <row r="26" spans="1:8" ht="15.75" x14ac:dyDescent="0.2">
      <c r="A26" s="108"/>
      <c r="B26" s="112"/>
      <c r="C26" s="117">
        <f t="shared" si="0"/>
        <v>15</v>
      </c>
      <c r="D26" s="120" t="s">
        <v>201</v>
      </c>
      <c r="E26" s="119"/>
      <c r="G26" s="117">
        <f t="shared" si="1"/>
        <v>16</v>
      </c>
      <c r="H26" s="194" t="s">
        <v>201</v>
      </c>
    </row>
    <row r="27" spans="1:8" ht="15.75" x14ac:dyDescent="0.2">
      <c r="A27" s="108"/>
      <c r="B27" s="112"/>
      <c r="C27" s="117">
        <f t="shared" si="0"/>
        <v>16</v>
      </c>
      <c r="D27" s="120" t="s">
        <v>202</v>
      </c>
      <c r="E27" s="119"/>
      <c r="G27" s="117">
        <f t="shared" si="1"/>
        <v>17</v>
      </c>
      <c r="H27" s="194" t="s">
        <v>202</v>
      </c>
    </row>
    <row r="28" spans="1:8" ht="15.75" x14ac:dyDescent="0.2">
      <c r="A28" s="108"/>
      <c r="B28" s="112"/>
      <c r="C28" s="117">
        <f t="shared" si="0"/>
        <v>17</v>
      </c>
      <c r="D28" s="120" t="s">
        <v>203</v>
      </c>
      <c r="E28" s="119"/>
      <c r="G28" s="117">
        <f t="shared" si="1"/>
        <v>18</v>
      </c>
      <c r="H28" s="194" t="s">
        <v>203</v>
      </c>
    </row>
    <row r="29" spans="1:8" ht="15.75" x14ac:dyDescent="0.2">
      <c r="A29" s="108"/>
      <c r="B29" s="112"/>
      <c r="C29" s="117"/>
      <c r="D29" s="124"/>
      <c r="E29" s="119"/>
      <c r="G29" s="117"/>
      <c r="H29" s="197"/>
    </row>
    <row r="30" spans="1:8" ht="15.75" x14ac:dyDescent="0.25">
      <c r="A30" s="108">
        <v>3</v>
      </c>
      <c r="B30" s="112" t="s">
        <v>204</v>
      </c>
      <c r="C30" s="117">
        <f>+C28+1</f>
        <v>18</v>
      </c>
      <c r="D30" s="118" t="s">
        <v>205</v>
      </c>
      <c r="E30" s="119"/>
      <c r="G30" s="117">
        <f>+G28+1</f>
        <v>19</v>
      </c>
      <c r="H30" s="193" t="s">
        <v>205</v>
      </c>
    </row>
    <row r="31" spans="1:8" ht="15.75" x14ac:dyDescent="0.2">
      <c r="A31" s="108"/>
      <c r="B31" s="112"/>
      <c r="C31" s="117">
        <f t="shared" si="0"/>
        <v>19</v>
      </c>
      <c r="D31" s="120" t="s">
        <v>206</v>
      </c>
      <c r="E31" s="119"/>
      <c r="G31" s="117">
        <f t="shared" si="1"/>
        <v>20</v>
      </c>
      <c r="H31" s="194" t="s">
        <v>206</v>
      </c>
    </row>
    <row r="32" spans="1:8" ht="15.75" x14ac:dyDescent="0.2">
      <c r="A32" s="108"/>
      <c r="B32" s="112"/>
      <c r="C32" s="177">
        <f t="shared" si="0"/>
        <v>20</v>
      </c>
      <c r="D32" s="178" t="s">
        <v>207</v>
      </c>
      <c r="E32" s="119" t="s">
        <v>208</v>
      </c>
      <c r="G32" s="117">
        <f>+G31+1</f>
        <v>21</v>
      </c>
      <c r="H32" s="194" t="s">
        <v>209</v>
      </c>
    </row>
    <row r="33" spans="1:8" ht="15.75" x14ac:dyDescent="0.2">
      <c r="A33" s="108"/>
      <c r="B33" s="112"/>
      <c r="C33" s="117">
        <f t="shared" si="0"/>
        <v>21</v>
      </c>
      <c r="D33" s="120" t="s">
        <v>209</v>
      </c>
      <c r="E33" s="119"/>
      <c r="G33" s="117">
        <f>+G32+1</f>
        <v>22</v>
      </c>
      <c r="H33" s="194" t="s">
        <v>210</v>
      </c>
    </row>
    <row r="34" spans="1:8" ht="15.75" x14ac:dyDescent="0.2">
      <c r="A34" s="108"/>
      <c r="B34" s="112"/>
      <c r="C34" s="117">
        <f t="shared" si="0"/>
        <v>22</v>
      </c>
      <c r="D34" s="120" t="s">
        <v>210</v>
      </c>
      <c r="E34" s="119"/>
      <c r="G34" s="117">
        <f>+G33+1</f>
        <v>23</v>
      </c>
      <c r="H34" s="194" t="s">
        <v>211</v>
      </c>
    </row>
    <row r="35" spans="1:8" ht="15.75" x14ac:dyDescent="0.2">
      <c r="A35" s="108"/>
      <c r="B35" s="112"/>
      <c r="C35" s="117">
        <f t="shared" si="0"/>
        <v>23</v>
      </c>
      <c r="D35" s="120" t="s">
        <v>211</v>
      </c>
      <c r="E35" s="119"/>
      <c r="G35" s="117">
        <f>+G34+1</f>
        <v>24</v>
      </c>
      <c r="H35" s="194" t="s">
        <v>212</v>
      </c>
    </row>
    <row r="36" spans="1:8" ht="15.75" x14ac:dyDescent="0.2">
      <c r="A36" s="108"/>
      <c r="B36" s="112"/>
      <c r="C36" s="117">
        <f t="shared" si="0"/>
        <v>24</v>
      </c>
      <c r="D36" s="120" t="s">
        <v>212</v>
      </c>
      <c r="E36" s="119"/>
      <c r="G36" s="165"/>
      <c r="H36" s="220" t="s">
        <v>335</v>
      </c>
    </row>
    <row r="37" spans="1:8" ht="15.75" x14ac:dyDescent="0.2">
      <c r="A37" s="108"/>
      <c r="B37" s="112"/>
      <c r="C37" s="177">
        <f t="shared" si="0"/>
        <v>25</v>
      </c>
      <c r="D37" s="178" t="s">
        <v>213</v>
      </c>
      <c r="E37" s="119" t="s">
        <v>214</v>
      </c>
      <c r="G37" s="165"/>
      <c r="H37" s="220" t="s">
        <v>335</v>
      </c>
    </row>
    <row r="38" spans="1:8" ht="15.75" x14ac:dyDescent="0.25">
      <c r="A38" s="108"/>
      <c r="B38" s="112"/>
      <c r="C38" s="117"/>
      <c r="D38" s="123"/>
      <c r="E38" s="119"/>
      <c r="G38" s="165"/>
      <c r="H38" s="164"/>
    </row>
    <row r="39" spans="1:8" ht="15.75" x14ac:dyDescent="0.25">
      <c r="A39" s="108">
        <v>4</v>
      </c>
      <c r="B39" s="112" t="s">
        <v>215</v>
      </c>
      <c r="C39" s="117">
        <f>+C37+1</f>
        <v>26</v>
      </c>
      <c r="D39" s="118" t="s">
        <v>216</v>
      </c>
      <c r="E39" s="119"/>
      <c r="G39" s="117">
        <f>+G35+1</f>
        <v>25</v>
      </c>
      <c r="H39" s="193" t="s">
        <v>216</v>
      </c>
    </row>
    <row r="40" spans="1:8" ht="15.75" x14ac:dyDescent="0.2">
      <c r="A40" s="108"/>
      <c r="B40" s="112"/>
      <c r="C40" s="117">
        <f t="shared" si="0"/>
        <v>27</v>
      </c>
      <c r="D40" s="120" t="s">
        <v>217</v>
      </c>
      <c r="E40" s="119"/>
      <c r="G40" s="117">
        <f>+G39+1</f>
        <v>26</v>
      </c>
      <c r="H40" s="194" t="s">
        <v>217</v>
      </c>
    </row>
    <row r="41" spans="1:8" ht="15.75" x14ac:dyDescent="0.2">
      <c r="A41" s="108"/>
      <c r="B41" s="112"/>
      <c r="C41" s="117">
        <f t="shared" si="0"/>
        <v>28</v>
      </c>
      <c r="D41" s="120" t="s">
        <v>218</v>
      </c>
      <c r="E41" s="119"/>
      <c r="G41" s="117">
        <f>+G40+1</f>
        <v>27</v>
      </c>
      <c r="H41" s="194" t="s">
        <v>218</v>
      </c>
    </row>
    <row r="42" spans="1:8" ht="15.75" x14ac:dyDescent="0.25">
      <c r="A42" s="108"/>
      <c r="B42" s="112"/>
      <c r="C42" s="117"/>
      <c r="D42" s="213" t="s">
        <v>335</v>
      </c>
      <c r="E42" s="119"/>
      <c r="G42" s="117">
        <f>+G41+1</f>
        <v>28</v>
      </c>
      <c r="H42" s="198" t="s">
        <v>293</v>
      </c>
    </row>
    <row r="43" spans="1:8" ht="15.75" x14ac:dyDescent="0.25">
      <c r="A43" s="108"/>
      <c r="B43" s="112"/>
      <c r="C43" s="117"/>
      <c r="D43" s="123"/>
      <c r="E43" s="119"/>
      <c r="G43" s="165"/>
      <c r="H43" s="164"/>
    </row>
    <row r="44" spans="1:8" ht="15.75" x14ac:dyDescent="0.25">
      <c r="A44" s="108">
        <v>5</v>
      </c>
      <c r="B44" s="112" t="s">
        <v>219</v>
      </c>
      <c r="C44" s="117">
        <f>+C41+1</f>
        <v>29</v>
      </c>
      <c r="D44" s="118" t="s">
        <v>220</v>
      </c>
      <c r="E44" s="119"/>
      <c r="G44" s="117">
        <f>+G42+1</f>
        <v>29</v>
      </c>
      <c r="H44" s="193" t="s">
        <v>220</v>
      </c>
    </row>
    <row r="45" spans="1:8" ht="15.75" x14ac:dyDescent="0.2">
      <c r="A45" s="108"/>
      <c r="B45" s="112"/>
      <c r="C45" s="117">
        <f t="shared" si="0"/>
        <v>30</v>
      </c>
      <c r="D45" s="120" t="s">
        <v>221</v>
      </c>
      <c r="E45" s="119"/>
      <c r="G45" s="117">
        <f>+G44+1</f>
        <v>30</v>
      </c>
      <c r="H45" s="194" t="s">
        <v>221</v>
      </c>
    </row>
    <row r="46" spans="1:8" ht="15.75" x14ac:dyDescent="0.2">
      <c r="A46" s="108"/>
      <c r="B46" s="112"/>
      <c r="C46" s="117">
        <f t="shared" si="0"/>
        <v>31</v>
      </c>
      <c r="D46" s="120" t="s">
        <v>222</v>
      </c>
      <c r="E46" s="119"/>
      <c r="G46" s="117">
        <f>+G45+1</f>
        <v>31</v>
      </c>
      <c r="H46" s="194" t="s">
        <v>222</v>
      </c>
    </row>
    <row r="47" spans="1:8" ht="15.75" x14ac:dyDescent="0.2">
      <c r="A47" s="108"/>
      <c r="B47" s="112"/>
      <c r="C47" s="117">
        <f t="shared" si="0"/>
        <v>32</v>
      </c>
      <c r="D47" s="120" t="s">
        <v>223</v>
      </c>
      <c r="E47" s="119"/>
      <c r="G47" s="117">
        <f>+G46+1</f>
        <v>32</v>
      </c>
      <c r="H47" s="194" t="s">
        <v>223</v>
      </c>
    </row>
    <row r="48" spans="1:8" ht="15.75" x14ac:dyDescent="0.25">
      <c r="A48" s="108"/>
      <c r="B48" s="112"/>
      <c r="C48" s="117"/>
      <c r="D48" s="123"/>
      <c r="E48" s="119"/>
      <c r="G48" s="117"/>
      <c r="H48" s="199"/>
    </row>
    <row r="49" spans="1:8" ht="15.75" x14ac:dyDescent="0.25">
      <c r="A49" s="108">
        <v>6</v>
      </c>
      <c r="B49" s="112" t="s">
        <v>224</v>
      </c>
      <c r="C49" s="117">
        <f>+C47+1</f>
        <v>33</v>
      </c>
      <c r="D49" s="118" t="s">
        <v>225</v>
      </c>
      <c r="E49" s="119"/>
      <c r="G49" s="117">
        <f>+G47+1</f>
        <v>33</v>
      </c>
      <c r="H49" s="193" t="s">
        <v>225</v>
      </c>
    </row>
    <row r="50" spans="1:8" ht="15.75" x14ac:dyDescent="0.2">
      <c r="A50" s="108"/>
      <c r="B50" s="112"/>
      <c r="C50" s="117">
        <f t="shared" si="0"/>
        <v>34</v>
      </c>
      <c r="D50" s="120" t="s">
        <v>226</v>
      </c>
      <c r="E50" s="119"/>
      <c r="G50" s="117">
        <f>+G49+1</f>
        <v>34</v>
      </c>
      <c r="H50" s="194" t="s">
        <v>226</v>
      </c>
    </row>
    <row r="51" spans="1:8" ht="15.75" x14ac:dyDescent="0.2">
      <c r="A51" s="108"/>
      <c r="B51" s="112"/>
      <c r="C51" s="117">
        <f t="shared" si="0"/>
        <v>35</v>
      </c>
      <c r="D51" s="120" t="s">
        <v>227</v>
      </c>
      <c r="E51" s="119"/>
      <c r="G51" s="117">
        <f>+G50+1</f>
        <v>35</v>
      </c>
      <c r="H51" s="194" t="s">
        <v>227</v>
      </c>
    </row>
    <row r="52" spans="1:8" ht="15.75" x14ac:dyDescent="0.2">
      <c r="A52" s="108"/>
      <c r="B52" s="112"/>
      <c r="C52" s="117">
        <f t="shared" si="0"/>
        <v>36</v>
      </c>
      <c r="D52" s="120" t="s">
        <v>228</v>
      </c>
      <c r="E52" s="119"/>
      <c r="G52" s="117">
        <f>+G51+1</f>
        <v>36</v>
      </c>
      <c r="H52" s="194" t="s">
        <v>228</v>
      </c>
    </row>
    <row r="53" spans="1:8" ht="15.75" x14ac:dyDescent="0.25">
      <c r="A53" s="108"/>
      <c r="B53" s="112"/>
      <c r="E53" s="172"/>
      <c r="G53" s="117"/>
      <c r="H53" s="199"/>
    </row>
    <row r="54" spans="1:8" ht="15.75" x14ac:dyDescent="0.25">
      <c r="A54" s="108"/>
      <c r="B54" s="112"/>
      <c r="C54" s="117">
        <f>+C52+1</f>
        <v>37</v>
      </c>
      <c r="D54" s="118" t="s">
        <v>229</v>
      </c>
      <c r="E54" s="119"/>
      <c r="G54" s="117">
        <f>+G52+1</f>
        <v>37</v>
      </c>
      <c r="H54" s="193" t="s">
        <v>229</v>
      </c>
    </row>
    <row r="55" spans="1:8" ht="15.75" x14ac:dyDescent="0.2">
      <c r="A55" s="108"/>
      <c r="B55" s="112"/>
      <c r="C55" s="117">
        <f>+C54+1</f>
        <v>38</v>
      </c>
      <c r="D55" s="125" t="s">
        <v>230</v>
      </c>
      <c r="E55" s="119"/>
      <c r="G55" s="117">
        <f>+G54+1</f>
        <v>38</v>
      </c>
      <c r="H55" s="200" t="s">
        <v>230</v>
      </c>
    </row>
    <row r="56" spans="1:8" ht="15.75" x14ac:dyDescent="0.2">
      <c r="A56" s="108"/>
      <c r="B56" s="112"/>
      <c r="C56" s="117">
        <f>+C55+1</f>
        <v>39</v>
      </c>
      <c r="D56" s="125" t="s">
        <v>231</v>
      </c>
      <c r="E56" s="119"/>
      <c r="G56" s="117">
        <f>+G55+1</f>
        <v>39</v>
      </c>
      <c r="H56" s="200" t="s">
        <v>231</v>
      </c>
    </row>
    <row r="57" spans="1:8" ht="15.75" x14ac:dyDescent="0.2">
      <c r="A57" s="108"/>
      <c r="B57" s="112"/>
      <c r="C57" s="117">
        <f>+C56+1</f>
        <v>40</v>
      </c>
      <c r="D57" s="125" t="s">
        <v>232</v>
      </c>
      <c r="E57" s="119"/>
      <c r="G57" s="117">
        <f>+G56+1</f>
        <v>40</v>
      </c>
      <c r="H57" s="200" t="s">
        <v>232</v>
      </c>
    </row>
    <row r="58" spans="1:8" ht="15.75" x14ac:dyDescent="0.25">
      <c r="A58" s="108"/>
      <c r="B58" s="112"/>
      <c r="E58" s="172"/>
      <c r="G58" s="117"/>
      <c r="H58" s="199"/>
    </row>
    <row r="59" spans="1:8" ht="15.75" x14ac:dyDescent="0.25">
      <c r="A59" s="108">
        <v>8</v>
      </c>
      <c r="B59" s="112" t="s">
        <v>233</v>
      </c>
      <c r="C59" s="117">
        <f>+C57+1</f>
        <v>41</v>
      </c>
      <c r="D59" s="118" t="s">
        <v>234</v>
      </c>
      <c r="E59" s="119"/>
      <c r="G59" s="117">
        <f>+G57+1</f>
        <v>41</v>
      </c>
      <c r="H59" s="193" t="s">
        <v>234</v>
      </c>
    </row>
    <row r="60" spans="1:8" ht="15.75" x14ac:dyDescent="0.2">
      <c r="A60" s="108"/>
      <c r="B60" s="112"/>
      <c r="C60" s="177">
        <f>+C59+1</f>
        <v>42</v>
      </c>
      <c r="D60" s="178" t="s">
        <v>235</v>
      </c>
      <c r="E60" s="119" t="s">
        <v>236</v>
      </c>
      <c r="G60" s="177">
        <f>+G59+1</f>
        <v>42</v>
      </c>
      <c r="H60" s="198" t="s">
        <v>249</v>
      </c>
    </row>
    <row r="61" spans="1:8" ht="15.75" x14ac:dyDescent="0.2">
      <c r="A61" s="108"/>
      <c r="B61" s="112"/>
      <c r="C61" s="117">
        <f>+C60+1</f>
        <v>43</v>
      </c>
      <c r="D61" s="120" t="s">
        <v>237</v>
      </c>
      <c r="E61" s="119"/>
      <c r="G61" s="117">
        <f>+G60+1</f>
        <v>43</v>
      </c>
      <c r="H61" s="194" t="s">
        <v>237</v>
      </c>
    </row>
    <row r="62" spans="1:8" ht="15.75" x14ac:dyDescent="0.2">
      <c r="A62" s="108"/>
      <c r="B62" s="112"/>
      <c r="C62" s="117">
        <f>+C61+1</f>
        <v>44</v>
      </c>
      <c r="D62" s="120" t="s">
        <v>238</v>
      </c>
      <c r="E62" s="119"/>
      <c r="G62" s="117">
        <f>+G61+1</f>
        <v>44</v>
      </c>
      <c r="H62" s="194" t="s">
        <v>238</v>
      </c>
    </row>
    <row r="63" spans="1:8" ht="15.75" x14ac:dyDescent="0.2">
      <c r="A63" s="108"/>
      <c r="B63" s="112"/>
      <c r="C63" s="117"/>
      <c r="D63" s="211" t="s">
        <v>335</v>
      </c>
      <c r="E63" s="119"/>
      <c r="G63" s="180">
        <f>+G62+1</f>
        <v>45</v>
      </c>
      <c r="H63" s="148" t="str">
        <f>+[1]REKOMEND!$B$23</f>
        <v>MEVI BALAPADANG</v>
      </c>
    </row>
    <row r="64" spans="1:8" ht="15.75" x14ac:dyDescent="0.2">
      <c r="A64" s="108"/>
      <c r="B64" s="112"/>
      <c r="C64" s="117"/>
      <c r="D64" s="211"/>
      <c r="E64" s="119"/>
      <c r="G64" s="180"/>
      <c r="H64" s="164"/>
    </row>
    <row r="65" spans="1:8" ht="15.75" x14ac:dyDescent="0.25">
      <c r="A65" s="108">
        <v>9</v>
      </c>
      <c r="B65" s="112" t="s">
        <v>239</v>
      </c>
      <c r="C65" s="117">
        <f>+C62+1</f>
        <v>45</v>
      </c>
      <c r="D65" s="118" t="s">
        <v>240</v>
      </c>
      <c r="E65" s="119"/>
      <c r="G65" s="117">
        <f>+G63+1</f>
        <v>46</v>
      </c>
      <c r="H65" s="193" t="s">
        <v>240</v>
      </c>
    </row>
    <row r="66" spans="1:8" ht="14.25" x14ac:dyDescent="0.2">
      <c r="A66" s="114"/>
      <c r="B66" s="114"/>
      <c r="C66" s="117">
        <f>+C65+1</f>
        <v>46</v>
      </c>
      <c r="D66" s="120" t="s">
        <v>241</v>
      </c>
      <c r="E66" s="119"/>
      <c r="G66" s="117">
        <f>+G65+1</f>
        <v>47</v>
      </c>
      <c r="H66" s="194" t="s">
        <v>241</v>
      </c>
    </row>
    <row r="67" spans="1:8" ht="15.75" x14ac:dyDescent="0.2">
      <c r="A67" s="108"/>
      <c r="B67" s="112"/>
      <c r="C67" s="117">
        <f>+C66+1</f>
        <v>47</v>
      </c>
      <c r="D67" s="120" t="s">
        <v>242</v>
      </c>
      <c r="E67" s="119"/>
      <c r="G67" s="117">
        <f>+G66+1</f>
        <v>48</v>
      </c>
      <c r="H67" s="194" t="s">
        <v>242</v>
      </c>
    </row>
    <row r="68" spans="1:8" ht="15.75" x14ac:dyDescent="0.2">
      <c r="A68" s="108"/>
      <c r="B68" s="112"/>
      <c r="C68" s="165"/>
      <c r="D68" s="219" t="s">
        <v>335</v>
      </c>
      <c r="E68" s="164"/>
      <c r="G68" s="117">
        <f>+G67+1</f>
        <v>49</v>
      </c>
      <c r="H68" s="198" t="s">
        <v>259</v>
      </c>
    </row>
    <row r="69" spans="1:8" ht="15.75" x14ac:dyDescent="0.25">
      <c r="A69" s="108"/>
      <c r="B69" s="112"/>
      <c r="C69" s="165"/>
      <c r="D69" s="176"/>
      <c r="E69" s="164"/>
      <c r="G69" s="117"/>
      <c r="H69" s="199"/>
    </row>
    <row r="70" spans="1:8" ht="15.75" x14ac:dyDescent="0.25">
      <c r="A70" s="108">
        <v>10</v>
      </c>
      <c r="B70" s="112" t="s">
        <v>243</v>
      </c>
      <c r="C70" s="117">
        <f>+C67+1</f>
        <v>48</v>
      </c>
      <c r="D70" s="118" t="s">
        <v>244</v>
      </c>
      <c r="E70" s="119"/>
      <c r="G70" s="117">
        <f>+G68+1</f>
        <v>50</v>
      </c>
      <c r="H70" s="193" t="s">
        <v>244</v>
      </c>
    </row>
    <row r="71" spans="1:8" ht="15.75" x14ac:dyDescent="0.2">
      <c r="A71" s="108"/>
      <c r="B71" s="112"/>
      <c r="C71" s="117">
        <f>+C70+1</f>
        <v>49</v>
      </c>
      <c r="D71" s="120" t="s">
        <v>245</v>
      </c>
      <c r="E71" s="119"/>
      <c r="G71" s="117">
        <f>+G70+1</f>
        <v>51</v>
      </c>
      <c r="H71" s="194" t="s">
        <v>245</v>
      </c>
    </row>
    <row r="72" spans="1:8" ht="15.75" x14ac:dyDescent="0.2">
      <c r="A72" s="108"/>
      <c r="B72" s="112"/>
      <c r="C72" s="117">
        <f>+C71+1</f>
        <v>50</v>
      </c>
      <c r="D72" s="120" t="s">
        <v>246</v>
      </c>
      <c r="E72" s="119"/>
      <c r="G72" s="117">
        <f>+G71+1</f>
        <v>52</v>
      </c>
      <c r="H72" s="194" t="s">
        <v>246</v>
      </c>
    </row>
    <row r="73" spans="1:8" ht="15.75" x14ac:dyDescent="0.25">
      <c r="A73" s="108"/>
      <c r="B73" s="112"/>
      <c r="E73" s="172"/>
      <c r="G73" s="117"/>
      <c r="H73" s="199"/>
    </row>
    <row r="74" spans="1:8" ht="15.75" x14ac:dyDescent="0.2">
      <c r="A74" s="108">
        <v>11</v>
      </c>
      <c r="B74" s="112" t="s">
        <v>247</v>
      </c>
      <c r="C74" s="117">
        <f>+C72+1</f>
        <v>51</v>
      </c>
      <c r="D74" s="126" t="s">
        <v>248</v>
      </c>
      <c r="E74" s="119"/>
      <c r="G74" s="117">
        <f>+G72+1</f>
        <v>53</v>
      </c>
      <c r="H74" s="201" t="s">
        <v>248</v>
      </c>
    </row>
    <row r="75" spans="1:8" ht="15.75" x14ac:dyDescent="0.2">
      <c r="A75" s="108"/>
      <c r="B75" s="112"/>
      <c r="C75" s="117">
        <f>+C74+1</f>
        <v>52</v>
      </c>
      <c r="D75" s="178" t="s">
        <v>249</v>
      </c>
      <c r="E75" s="119" t="s">
        <v>250</v>
      </c>
      <c r="G75" s="181">
        <f>+G74+1</f>
        <v>54</v>
      </c>
      <c r="H75" s="198" t="s">
        <v>207</v>
      </c>
    </row>
    <row r="76" spans="1:8" ht="15.75" x14ac:dyDescent="0.2">
      <c r="A76" s="108"/>
      <c r="B76" s="112"/>
      <c r="C76" s="117">
        <f>+C75+1</f>
        <v>53</v>
      </c>
      <c r="D76" s="120" t="s">
        <v>251</v>
      </c>
      <c r="E76" s="119"/>
      <c r="G76" s="117">
        <f>+G75+1</f>
        <v>55</v>
      </c>
      <c r="H76" s="194" t="s">
        <v>251</v>
      </c>
    </row>
    <row r="77" spans="1:8" ht="15.75" x14ac:dyDescent="0.2">
      <c r="A77" s="108"/>
      <c r="B77" s="112"/>
      <c r="C77" s="117">
        <f>+C76+1</f>
        <v>54</v>
      </c>
      <c r="D77" s="120" t="s">
        <v>252</v>
      </c>
      <c r="E77" s="119"/>
      <c r="G77" s="117">
        <f>+G76+1</f>
        <v>56</v>
      </c>
      <c r="H77" s="194" t="s">
        <v>252</v>
      </c>
    </row>
    <row r="78" spans="1:8" ht="15.75" x14ac:dyDescent="0.2">
      <c r="A78" s="108"/>
      <c r="B78" s="112"/>
      <c r="C78" s="117"/>
      <c r="D78" s="124"/>
      <c r="E78" s="119"/>
      <c r="G78" s="117"/>
      <c r="H78" s="197"/>
    </row>
    <row r="79" spans="1:8" ht="15.75" x14ac:dyDescent="0.2">
      <c r="A79" s="108">
        <v>12</v>
      </c>
      <c r="B79" s="112" t="s">
        <v>182</v>
      </c>
      <c r="C79" s="117">
        <f>+C77+1</f>
        <v>55</v>
      </c>
      <c r="D79" s="126" t="s">
        <v>253</v>
      </c>
      <c r="E79" s="119"/>
      <c r="G79" s="117">
        <f>+G77+1</f>
        <v>57</v>
      </c>
      <c r="H79" s="201" t="s">
        <v>253</v>
      </c>
    </row>
    <row r="80" spans="1:8" ht="15.75" x14ac:dyDescent="0.2">
      <c r="A80" s="108"/>
      <c r="B80" s="112"/>
      <c r="C80" s="117">
        <f>+C79+1</f>
        <v>56</v>
      </c>
      <c r="D80" s="120" t="s">
        <v>254</v>
      </c>
      <c r="E80" s="119"/>
      <c r="G80" s="117">
        <f t="shared" ref="G80:G81" si="2">+G79+1</f>
        <v>58</v>
      </c>
      <c r="H80" s="194" t="s">
        <v>254</v>
      </c>
    </row>
    <row r="81" spans="1:8" ht="15.75" x14ac:dyDescent="0.2">
      <c r="A81" s="108"/>
      <c r="B81" s="112"/>
      <c r="C81" s="117">
        <f>+C80+1</f>
        <v>57</v>
      </c>
      <c r="D81" s="120" t="s">
        <v>255</v>
      </c>
      <c r="E81" s="119"/>
      <c r="F81" s="173"/>
      <c r="G81" s="117">
        <f t="shared" si="2"/>
        <v>59</v>
      </c>
      <c r="H81" s="194" t="s">
        <v>255</v>
      </c>
    </row>
    <row r="82" spans="1:8" ht="15.75" x14ac:dyDescent="0.2">
      <c r="A82" s="221"/>
      <c r="B82" s="222"/>
      <c r="C82" s="151"/>
      <c r="D82" s="214"/>
      <c r="E82" s="153"/>
      <c r="F82" s="173"/>
      <c r="G82" s="127"/>
      <c r="H82" s="202"/>
    </row>
    <row r="83" spans="1:8" ht="15.75" x14ac:dyDescent="0.2">
      <c r="A83" s="130"/>
      <c r="B83" s="131"/>
      <c r="C83" s="132"/>
      <c r="D83" s="133"/>
      <c r="E83" s="132"/>
      <c r="F83" s="173"/>
      <c r="G83" s="128"/>
      <c r="H83" s="129"/>
    </row>
    <row r="84" spans="1:8" ht="15.75" x14ac:dyDescent="0.2">
      <c r="A84" s="130"/>
      <c r="B84" s="131"/>
      <c r="C84" s="132"/>
      <c r="D84" s="133"/>
      <c r="E84" s="132"/>
      <c r="F84" s="173"/>
      <c r="G84" s="132"/>
      <c r="H84" s="133"/>
    </row>
    <row r="85" spans="1:8" ht="15.75" x14ac:dyDescent="0.2">
      <c r="A85" s="130"/>
      <c r="B85" s="131"/>
      <c r="C85" s="132"/>
      <c r="D85" s="133"/>
      <c r="E85" s="132"/>
      <c r="F85" s="173"/>
      <c r="G85" s="132"/>
      <c r="H85" s="133"/>
    </row>
    <row r="86" spans="1:8" ht="15.75" x14ac:dyDescent="0.2">
      <c r="A86" s="130"/>
      <c r="B86" s="131"/>
      <c r="C86" s="132"/>
      <c r="D86" s="133"/>
      <c r="E86" s="132"/>
      <c r="F86" s="173"/>
      <c r="G86" s="132"/>
      <c r="H86" s="133"/>
    </row>
    <row r="87" spans="1:8" ht="15.75" x14ac:dyDescent="0.2">
      <c r="A87" s="130"/>
      <c r="B87" s="131"/>
      <c r="C87" s="132"/>
      <c r="D87" s="133"/>
      <c r="E87" s="132"/>
      <c r="F87" s="173"/>
      <c r="G87" s="132"/>
      <c r="H87" s="133"/>
    </row>
    <row r="88" spans="1:8" ht="15.75" x14ac:dyDescent="0.2">
      <c r="A88" s="130"/>
      <c r="B88" s="131"/>
      <c r="C88" s="132"/>
      <c r="D88" s="133"/>
      <c r="E88" s="132"/>
      <c r="F88" s="173"/>
      <c r="G88" s="132"/>
      <c r="H88" s="133"/>
    </row>
    <row r="89" spans="1:8" ht="15.75" x14ac:dyDescent="0.2">
      <c r="A89" s="130"/>
      <c r="B89" s="131"/>
      <c r="C89" s="132"/>
      <c r="D89" s="133"/>
      <c r="E89" s="132"/>
      <c r="F89" s="173"/>
      <c r="G89" s="132"/>
      <c r="H89" s="133"/>
    </row>
    <row r="90" spans="1:8" ht="15.75" x14ac:dyDescent="0.2">
      <c r="A90" s="130"/>
      <c r="B90" s="131"/>
      <c r="C90" s="132"/>
      <c r="D90" s="133"/>
      <c r="E90" s="132"/>
      <c r="F90" s="173"/>
      <c r="G90" s="132"/>
      <c r="H90" s="133"/>
    </row>
    <row r="91" spans="1:8" ht="15.75" x14ac:dyDescent="0.2">
      <c r="A91" s="134"/>
      <c r="B91" s="135"/>
      <c r="C91" s="136"/>
      <c r="D91" s="137"/>
      <c r="E91" s="138"/>
      <c r="F91" s="173"/>
      <c r="G91" s="136"/>
      <c r="H91" s="138" t="s">
        <v>256</v>
      </c>
    </row>
    <row r="92" spans="1:8" ht="15.75" x14ac:dyDescent="0.2">
      <c r="A92" s="108">
        <v>13</v>
      </c>
      <c r="B92" s="112" t="s">
        <v>257</v>
      </c>
      <c r="C92" s="139">
        <f>+C81+1</f>
        <v>58</v>
      </c>
      <c r="D92" s="140" t="s">
        <v>258</v>
      </c>
      <c r="E92" s="141"/>
      <c r="G92" s="139">
        <f>+G81+1</f>
        <v>60</v>
      </c>
      <c r="H92" s="215" t="s">
        <v>258</v>
      </c>
    </row>
    <row r="93" spans="1:8" ht="15.75" x14ac:dyDescent="0.2">
      <c r="A93" s="108"/>
      <c r="B93" s="112"/>
      <c r="C93" s="177">
        <f>+C92+1</f>
        <v>59</v>
      </c>
      <c r="D93" s="178" t="s">
        <v>259</v>
      </c>
      <c r="E93" s="119" t="s">
        <v>260</v>
      </c>
      <c r="G93" s="177">
        <f>+G92+1</f>
        <v>61</v>
      </c>
      <c r="H93" s="198" t="s">
        <v>235</v>
      </c>
    </row>
    <row r="94" spans="1:8" ht="15.75" x14ac:dyDescent="0.2">
      <c r="A94" s="108"/>
      <c r="B94" s="112"/>
      <c r="C94" s="117">
        <f>+C93+1</f>
        <v>60</v>
      </c>
      <c r="D94" s="120" t="s">
        <v>261</v>
      </c>
      <c r="E94" s="119"/>
      <c r="G94" s="117">
        <f>+G93+1</f>
        <v>62</v>
      </c>
      <c r="H94" s="194" t="s">
        <v>261</v>
      </c>
    </row>
    <row r="95" spans="1:8" ht="15.75" x14ac:dyDescent="0.2">
      <c r="A95" s="108"/>
      <c r="B95" s="112"/>
      <c r="C95" s="117">
        <f>+C94+1</f>
        <v>61</v>
      </c>
      <c r="D95" s="120" t="s">
        <v>262</v>
      </c>
      <c r="E95" s="119"/>
      <c r="G95" s="117">
        <f>+G94+1</f>
        <v>63</v>
      </c>
      <c r="H95" s="194" t="s">
        <v>262</v>
      </c>
    </row>
    <row r="96" spans="1:8" ht="15.75" x14ac:dyDescent="0.2">
      <c r="A96" s="108"/>
      <c r="B96" s="112"/>
      <c r="C96" s="139"/>
      <c r="D96" s="142"/>
      <c r="E96" s="141"/>
      <c r="G96" s="139"/>
      <c r="H96" s="204"/>
    </row>
    <row r="97" spans="1:8" ht="15.75" x14ac:dyDescent="0.2">
      <c r="A97" s="108">
        <v>14</v>
      </c>
      <c r="B97" s="112" t="s">
        <v>263</v>
      </c>
      <c r="C97" s="139">
        <f>+C95+1</f>
        <v>62</v>
      </c>
      <c r="D97" s="140" t="s">
        <v>264</v>
      </c>
      <c r="E97" s="141"/>
      <c r="G97" s="139">
        <f>+G95+1</f>
        <v>64</v>
      </c>
      <c r="H97" s="203" t="s">
        <v>264</v>
      </c>
    </row>
    <row r="98" spans="1:8" ht="15.75" x14ac:dyDescent="0.2">
      <c r="A98" s="108"/>
      <c r="B98" s="112"/>
      <c r="C98" s="117">
        <f t="shared" ref="C98:C147" si="3">+C97+1</f>
        <v>63</v>
      </c>
      <c r="D98" s="120" t="s">
        <v>265</v>
      </c>
      <c r="E98" s="119"/>
      <c r="G98" s="117">
        <f>+G97+1</f>
        <v>65</v>
      </c>
      <c r="H98" s="194" t="s">
        <v>265</v>
      </c>
    </row>
    <row r="99" spans="1:8" ht="15.75" x14ac:dyDescent="0.2">
      <c r="A99" s="108"/>
      <c r="B99" s="112"/>
      <c r="C99" s="117">
        <f t="shared" si="3"/>
        <v>64</v>
      </c>
      <c r="D99" s="120" t="s">
        <v>266</v>
      </c>
      <c r="E99" s="119"/>
      <c r="G99" s="117">
        <f>+G98+1</f>
        <v>66</v>
      </c>
      <c r="H99" s="194" t="s">
        <v>266</v>
      </c>
    </row>
    <row r="100" spans="1:8" ht="15.75" x14ac:dyDescent="0.2">
      <c r="A100" s="108"/>
      <c r="B100" s="112"/>
      <c r="C100" s="117">
        <f t="shared" si="3"/>
        <v>65</v>
      </c>
      <c r="D100" s="120" t="s">
        <v>267</v>
      </c>
      <c r="E100" s="119"/>
      <c r="G100" s="117">
        <f>+G99+1</f>
        <v>67</v>
      </c>
      <c r="H100" s="194" t="s">
        <v>267</v>
      </c>
    </row>
    <row r="101" spans="1:8" ht="15.75" x14ac:dyDescent="0.2">
      <c r="A101" s="108"/>
      <c r="B101" s="112"/>
      <c r="C101" s="117">
        <f t="shared" si="3"/>
        <v>66</v>
      </c>
      <c r="D101" s="120" t="s">
        <v>268</v>
      </c>
      <c r="E101" s="119"/>
      <c r="G101" s="117">
        <f>+G100+1</f>
        <v>68</v>
      </c>
      <c r="H101" s="194" t="s">
        <v>268</v>
      </c>
    </row>
    <row r="102" spans="1:8" ht="15.75" x14ac:dyDescent="0.2">
      <c r="A102" s="108"/>
      <c r="B102" s="112"/>
      <c r="C102" s="117"/>
      <c r="D102" s="124"/>
      <c r="E102" s="119"/>
      <c r="G102" s="117"/>
      <c r="H102" s="197"/>
    </row>
    <row r="103" spans="1:8" ht="15.75" x14ac:dyDescent="0.2">
      <c r="A103" s="108">
        <v>15</v>
      </c>
      <c r="B103" s="112" t="s">
        <v>269</v>
      </c>
      <c r="C103" s="117">
        <f>+C101+1</f>
        <v>67</v>
      </c>
      <c r="D103" s="126" t="s">
        <v>270</v>
      </c>
      <c r="E103" s="119"/>
      <c r="G103" s="117">
        <f>+G101+1</f>
        <v>69</v>
      </c>
      <c r="H103" s="201" t="s">
        <v>270</v>
      </c>
    </row>
    <row r="104" spans="1:8" ht="15.75" x14ac:dyDescent="0.2">
      <c r="A104" s="108"/>
      <c r="B104" s="112"/>
      <c r="C104" s="143">
        <f t="shared" si="3"/>
        <v>68</v>
      </c>
      <c r="D104" s="120" t="s">
        <v>271</v>
      </c>
      <c r="E104" s="144" t="s">
        <v>272</v>
      </c>
      <c r="G104" s="143">
        <f>+G103+1</f>
        <v>70</v>
      </c>
      <c r="H104" s="194" t="s">
        <v>271</v>
      </c>
    </row>
    <row r="105" spans="1:8" ht="15.75" x14ac:dyDescent="0.2">
      <c r="A105" s="108"/>
      <c r="B105" s="112"/>
      <c r="C105" s="117">
        <f t="shared" si="3"/>
        <v>69</v>
      </c>
      <c r="D105" s="120" t="s">
        <v>273</v>
      </c>
      <c r="E105" s="119"/>
      <c r="G105" s="117">
        <f>+G104+1</f>
        <v>71</v>
      </c>
      <c r="H105" s="194" t="s">
        <v>273</v>
      </c>
    </row>
    <row r="106" spans="1:8" ht="15.75" x14ac:dyDescent="0.2">
      <c r="A106" s="108"/>
      <c r="B106" s="112"/>
      <c r="C106" s="117"/>
      <c r="D106" s="211" t="s">
        <v>335</v>
      </c>
      <c r="E106" s="119"/>
      <c r="G106" s="117">
        <f>+G105+1</f>
        <v>72</v>
      </c>
      <c r="H106" s="148" t="str">
        <f>+[1]REKOMEND!$B$28</f>
        <v>M. TAUFIQUL ARDHI</v>
      </c>
    </row>
    <row r="107" spans="1:8" ht="15.75" x14ac:dyDescent="0.25">
      <c r="A107" s="108"/>
      <c r="B107" s="112"/>
      <c r="C107" s="117"/>
      <c r="D107" s="145"/>
      <c r="E107" s="119"/>
      <c r="G107" s="117"/>
      <c r="H107" s="205"/>
    </row>
    <row r="108" spans="1:8" ht="15.75" x14ac:dyDescent="0.2">
      <c r="A108" s="108">
        <v>16</v>
      </c>
      <c r="B108" s="112" t="s">
        <v>274</v>
      </c>
      <c r="C108" s="117">
        <f>+C105+1</f>
        <v>70</v>
      </c>
      <c r="D108" s="126" t="s">
        <v>275</v>
      </c>
      <c r="E108" s="119"/>
      <c r="G108" s="117">
        <f>+G106+1</f>
        <v>73</v>
      </c>
      <c r="H108" s="201" t="s">
        <v>275</v>
      </c>
    </row>
    <row r="109" spans="1:8" ht="15.75" x14ac:dyDescent="0.2">
      <c r="A109" s="108"/>
      <c r="B109" s="112"/>
      <c r="C109" s="117">
        <f t="shared" si="3"/>
        <v>71</v>
      </c>
      <c r="D109" s="120" t="s">
        <v>276</v>
      </c>
      <c r="E109" s="146" t="s">
        <v>277</v>
      </c>
      <c r="G109" s="117">
        <f t="shared" ref="G109:G119" si="4">+G108+1</f>
        <v>74</v>
      </c>
      <c r="H109" s="194" t="s">
        <v>276</v>
      </c>
    </row>
    <row r="110" spans="1:8" ht="15.75" x14ac:dyDescent="0.2">
      <c r="A110" s="108"/>
      <c r="B110" s="112"/>
      <c r="C110" s="117">
        <f t="shared" si="3"/>
        <v>72</v>
      </c>
      <c r="D110" s="120" t="s">
        <v>278</v>
      </c>
      <c r="E110" s="146" t="s">
        <v>279</v>
      </c>
      <c r="G110" s="117">
        <f t="shared" si="4"/>
        <v>75</v>
      </c>
      <c r="H110" s="194" t="s">
        <v>278</v>
      </c>
    </row>
    <row r="111" spans="1:8" ht="15.75" x14ac:dyDescent="0.2">
      <c r="A111" s="108"/>
      <c r="B111" s="112"/>
      <c r="C111" s="117">
        <f t="shared" si="3"/>
        <v>73</v>
      </c>
      <c r="D111" s="120" t="s">
        <v>280</v>
      </c>
      <c r="E111" s="146" t="s">
        <v>281</v>
      </c>
      <c r="G111" s="117">
        <f t="shared" si="4"/>
        <v>76</v>
      </c>
      <c r="H111" s="194" t="s">
        <v>280</v>
      </c>
    </row>
    <row r="112" spans="1:8" ht="15.75" x14ac:dyDescent="0.2">
      <c r="A112" s="108"/>
      <c r="B112" s="112"/>
      <c r="C112" s="117">
        <f t="shared" si="3"/>
        <v>74</v>
      </c>
      <c r="D112" s="120" t="s">
        <v>282</v>
      </c>
      <c r="E112" s="119"/>
      <c r="G112" s="117">
        <f t="shared" si="4"/>
        <v>77</v>
      </c>
      <c r="H112" s="194" t="s">
        <v>282</v>
      </c>
    </row>
    <row r="113" spans="1:12" ht="15.75" x14ac:dyDescent="0.2">
      <c r="A113" s="108"/>
      <c r="B113" s="112"/>
      <c r="C113" s="117">
        <f t="shared" si="3"/>
        <v>75</v>
      </c>
      <c r="D113" s="120" t="s">
        <v>283</v>
      </c>
      <c r="E113" s="119"/>
      <c r="G113" s="117">
        <f t="shared" si="4"/>
        <v>78</v>
      </c>
      <c r="H113" s="194" t="s">
        <v>283</v>
      </c>
    </row>
    <row r="114" spans="1:12" ht="15.75" x14ac:dyDescent="0.2">
      <c r="A114" s="108"/>
      <c r="B114" s="112"/>
      <c r="C114" s="117">
        <f t="shared" si="3"/>
        <v>76</v>
      </c>
      <c r="D114" s="120" t="s">
        <v>284</v>
      </c>
      <c r="E114" s="119"/>
      <c r="G114" s="117">
        <f t="shared" si="4"/>
        <v>79</v>
      </c>
      <c r="H114" s="194" t="s">
        <v>284</v>
      </c>
    </row>
    <row r="115" spans="1:12" ht="15.75" x14ac:dyDescent="0.2">
      <c r="A115" s="108"/>
      <c r="B115" s="112"/>
      <c r="C115" s="117">
        <f t="shared" si="3"/>
        <v>77</v>
      </c>
      <c r="D115" s="120" t="s">
        <v>285</v>
      </c>
      <c r="E115" s="119"/>
      <c r="G115" s="117">
        <f t="shared" si="4"/>
        <v>80</v>
      </c>
      <c r="H115" s="194" t="s">
        <v>285</v>
      </c>
    </row>
    <row r="116" spans="1:12" ht="15.75" x14ac:dyDescent="0.2">
      <c r="A116" s="108"/>
      <c r="B116" s="112"/>
      <c r="C116" s="177">
        <f t="shared" si="3"/>
        <v>78</v>
      </c>
      <c r="D116" s="178" t="s">
        <v>286</v>
      </c>
      <c r="E116" s="119" t="s">
        <v>297</v>
      </c>
      <c r="G116" s="177">
        <f t="shared" si="4"/>
        <v>81</v>
      </c>
      <c r="H116" s="198" t="s">
        <v>199</v>
      </c>
    </row>
    <row r="117" spans="1:12" ht="15.75" x14ac:dyDescent="0.2">
      <c r="A117" s="108"/>
      <c r="B117" s="112"/>
      <c r="C117" s="177">
        <f t="shared" si="3"/>
        <v>79</v>
      </c>
      <c r="D117" s="178" t="s">
        <v>288</v>
      </c>
      <c r="E117" s="119" t="s">
        <v>196</v>
      </c>
      <c r="G117" s="184">
        <f t="shared" si="4"/>
        <v>82</v>
      </c>
      <c r="H117" s="206" t="s">
        <v>323</v>
      </c>
    </row>
    <row r="118" spans="1:12" ht="15.75" x14ac:dyDescent="0.2">
      <c r="A118" s="108"/>
      <c r="B118" s="112"/>
      <c r="C118" s="117">
        <f t="shared" si="3"/>
        <v>80</v>
      </c>
      <c r="D118" s="120" t="s">
        <v>289</v>
      </c>
      <c r="E118" s="119"/>
      <c r="G118" s="117">
        <f t="shared" si="4"/>
        <v>83</v>
      </c>
      <c r="H118" s="194" t="s">
        <v>289</v>
      </c>
    </row>
    <row r="119" spans="1:12" ht="15.75" x14ac:dyDescent="0.2">
      <c r="A119" s="108"/>
      <c r="B119" s="112"/>
      <c r="C119" s="117">
        <f t="shared" si="3"/>
        <v>81</v>
      </c>
      <c r="D119" s="120" t="s">
        <v>290</v>
      </c>
      <c r="E119" s="119"/>
      <c r="G119" s="117">
        <f t="shared" si="4"/>
        <v>84</v>
      </c>
      <c r="H119" s="194" t="s">
        <v>290</v>
      </c>
      <c r="L119" s="132"/>
    </row>
    <row r="120" spans="1:12" ht="15.75" x14ac:dyDescent="0.2">
      <c r="A120" s="108"/>
      <c r="B120" s="112"/>
      <c r="C120" s="117"/>
      <c r="D120" s="124"/>
      <c r="E120" s="119"/>
      <c r="G120" s="117"/>
      <c r="H120" s="197"/>
    </row>
    <row r="121" spans="1:12" ht="15.75" x14ac:dyDescent="0.2">
      <c r="A121" s="108">
        <v>17</v>
      </c>
      <c r="B121" s="112" t="s">
        <v>291</v>
      </c>
      <c r="C121" s="117">
        <f>+C119+1</f>
        <v>82</v>
      </c>
      <c r="D121" s="126" t="s">
        <v>292</v>
      </c>
      <c r="E121" s="119"/>
      <c r="G121" s="117">
        <f>+G119+1</f>
        <v>85</v>
      </c>
      <c r="H121" s="201" t="s">
        <v>292</v>
      </c>
    </row>
    <row r="122" spans="1:12" ht="15.75" x14ac:dyDescent="0.2">
      <c r="A122" s="108"/>
      <c r="B122" s="112"/>
      <c r="C122" s="177">
        <f t="shared" si="3"/>
        <v>83</v>
      </c>
      <c r="D122" s="178" t="s">
        <v>293</v>
      </c>
      <c r="E122" s="119" t="s">
        <v>294</v>
      </c>
      <c r="G122" s="177">
        <f>+G121+1</f>
        <v>86</v>
      </c>
      <c r="H122" s="198" t="s">
        <v>316</v>
      </c>
    </row>
    <row r="123" spans="1:12" ht="15.75" x14ac:dyDescent="0.2">
      <c r="A123" s="108"/>
      <c r="B123" s="112"/>
      <c r="C123" s="117">
        <f t="shared" si="3"/>
        <v>84</v>
      </c>
      <c r="D123" s="120" t="s">
        <v>295</v>
      </c>
      <c r="E123" s="119"/>
      <c r="G123" s="117">
        <f>+G122+1</f>
        <v>87</v>
      </c>
      <c r="H123" s="194" t="s">
        <v>295</v>
      </c>
    </row>
    <row r="124" spans="1:12" ht="15.75" x14ac:dyDescent="0.2">
      <c r="A124" s="108"/>
      <c r="B124" s="112"/>
      <c r="C124" s="177">
        <f t="shared" si="3"/>
        <v>85</v>
      </c>
      <c r="D124" s="178" t="s">
        <v>296</v>
      </c>
      <c r="E124" s="119" t="s">
        <v>287</v>
      </c>
      <c r="G124" s="121"/>
      <c r="H124" s="212" t="s">
        <v>335</v>
      </c>
    </row>
    <row r="125" spans="1:12" ht="15.75" x14ac:dyDescent="0.2">
      <c r="A125" s="108"/>
      <c r="B125" s="112"/>
      <c r="C125" s="117"/>
      <c r="D125" s="124"/>
      <c r="E125" s="119"/>
      <c r="G125" s="117"/>
      <c r="H125" s="197"/>
    </row>
    <row r="126" spans="1:12" ht="15.75" x14ac:dyDescent="0.2">
      <c r="A126" s="108">
        <v>18</v>
      </c>
      <c r="B126" s="112" t="s">
        <v>298</v>
      </c>
      <c r="C126" s="117">
        <f>+C124+1</f>
        <v>86</v>
      </c>
      <c r="D126" s="126" t="s">
        <v>299</v>
      </c>
      <c r="E126" s="119"/>
      <c r="G126" s="117">
        <f>+G123+1</f>
        <v>88</v>
      </c>
      <c r="H126" s="201" t="s">
        <v>299</v>
      </c>
    </row>
    <row r="127" spans="1:12" ht="15.75" x14ac:dyDescent="0.2">
      <c r="A127" s="108"/>
      <c r="B127" s="112"/>
      <c r="C127" s="117">
        <f t="shared" si="3"/>
        <v>87</v>
      </c>
      <c r="D127" s="120" t="s">
        <v>300</v>
      </c>
      <c r="E127" s="119"/>
      <c r="G127" s="117">
        <f>+G126+1</f>
        <v>89</v>
      </c>
      <c r="H127" s="194" t="s">
        <v>300</v>
      </c>
    </row>
    <row r="128" spans="1:12" ht="15.75" x14ac:dyDescent="0.2">
      <c r="A128" s="108"/>
      <c r="B128" s="112"/>
      <c r="C128" s="117">
        <f t="shared" si="3"/>
        <v>88</v>
      </c>
      <c r="D128" s="120" t="s">
        <v>301</v>
      </c>
      <c r="E128" s="119"/>
      <c r="G128" s="117">
        <f>+G127+1</f>
        <v>90</v>
      </c>
      <c r="H128" s="194" t="s">
        <v>301</v>
      </c>
    </row>
    <row r="129" spans="1:8" ht="15.75" x14ac:dyDescent="0.2">
      <c r="A129" s="108"/>
      <c r="B129" s="112"/>
      <c r="C129" s="117"/>
      <c r="D129" s="124"/>
      <c r="E129" s="119"/>
      <c r="G129" s="117"/>
      <c r="H129" s="197"/>
    </row>
    <row r="130" spans="1:8" ht="15.75" x14ac:dyDescent="0.2">
      <c r="A130" s="108">
        <v>19</v>
      </c>
      <c r="B130" s="112" t="s">
        <v>302</v>
      </c>
      <c r="C130" s="117">
        <f>+C128+1</f>
        <v>89</v>
      </c>
      <c r="D130" s="126" t="s">
        <v>303</v>
      </c>
      <c r="E130" s="119"/>
      <c r="G130" s="117">
        <f>+G128+1</f>
        <v>91</v>
      </c>
      <c r="H130" s="201" t="s">
        <v>303</v>
      </c>
    </row>
    <row r="131" spans="1:8" ht="15.75" x14ac:dyDescent="0.2">
      <c r="A131" s="108"/>
      <c r="B131" s="112"/>
      <c r="C131" s="117">
        <f t="shared" si="3"/>
        <v>90</v>
      </c>
      <c r="D131" s="120" t="s">
        <v>304</v>
      </c>
      <c r="E131" s="119"/>
      <c r="G131" s="117">
        <f>+G130+1</f>
        <v>92</v>
      </c>
      <c r="H131" s="194" t="s">
        <v>304</v>
      </c>
    </row>
    <row r="132" spans="1:8" ht="15.75" x14ac:dyDescent="0.2">
      <c r="A132" s="108"/>
      <c r="B132" s="112"/>
      <c r="C132" s="117">
        <f t="shared" si="3"/>
        <v>91</v>
      </c>
      <c r="D132" s="120" t="s">
        <v>305</v>
      </c>
      <c r="E132" s="119"/>
      <c r="G132" s="117">
        <f>+G131+1</f>
        <v>93</v>
      </c>
      <c r="H132" s="194" t="s">
        <v>305</v>
      </c>
    </row>
    <row r="133" spans="1:8" ht="15.75" x14ac:dyDescent="0.2">
      <c r="A133" s="108"/>
      <c r="B133" s="112"/>
      <c r="C133" s="117"/>
      <c r="D133" s="211" t="s">
        <v>335</v>
      </c>
      <c r="E133" s="119"/>
      <c r="G133" s="181">
        <f>+G132+1</f>
        <v>94</v>
      </c>
      <c r="H133" s="198" t="s">
        <v>296</v>
      </c>
    </row>
    <row r="134" spans="1:8" ht="15.75" x14ac:dyDescent="0.2">
      <c r="A134" s="108"/>
      <c r="B134" s="112"/>
      <c r="C134" s="117"/>
      <c r="D134" s="147"/>
      <c r="E134" s="119"/>
      <c r="G134" s="117"/>
      <c r="H134" s="148"/>
    </row>
    <row r="135" spans="1:8" ht="15.75" x14ac:dyDescent="0.2">
      <c r="A135" s="108">
        <v>20</v>
      </c>
      <c r="B135" s="112" t="s">
        <v>306</v>
      </c>
      <c r="C135" s="117">
        <f>+C132+1</f>
        <v>92</v>
      </c>
      <c r="D135" s="126" t="s">
        <v>307</v>
      </c>
      <c r="E135" s="119"/>
      <c r="G135" s="117">
        <f>+G133+1</f>
        <v>95</v>
      </c>
      <c r="H135" s="201" t="s">
        <v>307</v>
      </c>
    </row>
    <row r="136" spans="1:8" ht="15.75" x14ac:dyDescent="0.2">
      <c r="A136" s="108"/>
      <c r="B136" s="112"/>
      <c r="C136" s="117"/>
      <c r="D136" s="211" t="s">
        <v>335</v>
      </c>
      <c r="E136" s="148"/>
      <c r="G136" s="181">
        <f>+G135+1</f>
        <v>96</v>
      </c>
      <c r="H136" s="198" t="s">
        <v>213</v>
      </c>
    </row>
    <row r="137" spans="1:8" ht="15.75" x14ac:dyDescent="0.2">
      <c r="A137" s="108"/>
      <c r="B137" s="112"/>
      <c r="C137" s="117"/>
      <c r="D137" s="211" t="s">
        <v>335</v>
      </c>
      <c r="E137" s="148"/>
      <c r="G137" s="182">
        <f>+G136+1</f>
        <v>97</v>
      </c>
      <c r="H137" s="206" t="s">
        <v>321</v>
      </c>
    </row>
    <row r="138" spans="1:8" ht="15.75" x14ac:dyDescent="0.2">
      <c r="A138" s="108"/>
      <c r="B138" s="112"/>
      <c r="C138" s="117"/>
      <c r="D138" s="211" t="s">
        <v>335</v>
      </c>
      <c r="E138" s="119"/>
      <c r="G138" s="180">
        <f>+G137+1</f>
        <v>98</v>
      </c>
      <c r="H138" s="148" t="str">
        <f>+[1]REKOMEND!$B$13</f>
        <v>HANDRY HANAFIAH</v>
      </c>
    </row>
    <row r="139" spans="1:8" ht="15.75" x14ac:dyDescent="0.2">
      <c r="A139" s="108"/>
      <c r="B139" s="112"/>
      <c r="C139" s="117"/>
      <c r="D139" s="126"/>
      <c r="E139" s="119"/>
      <c r="G139" s="117"/>
      <c r="H139" s="148"/>
    </row>
    <row r="140" spans="1:8" ht="15.75" x14ac:dyDescent="0.2">
      <c r="A140" s="108">
        <v>21</v>
      </c>
      <c r="B140" s="112" t="s">
        <v>308</v>
      </c>
      <c r="C140" s="117">
        <f>+C135+1</f>
        <v>93</v>
      </c>
      <c r="D140" s="126" t="s">
        <v>309</v>
      </c>
      <c r="E140" s="119"/>
      <c r="G140" s="117">
        <f>+G138+1</f>
        <v>99</v>
      </c>
      <c r="H140" s="201" t="s">
        <v>309</v>
      </c>
    </row>
    <row r="141" spans="1:8" ht="15.75" x14ac:dyDescent="0.2">
      <c r="A141" s="108"/>
      <c r="B141" s="112"/>
      <c r="C141" s="177">
        <f t="shared" si="3"/>
        <v>94</v>
      </c>
      <c r="D141" s="179" t="s">
        <v>310</v>
      </c>
      <c r="E141" s="119" t="s">
        <v>311</v>
      </c>
      <c r="G141" s="177">
        <f>+G140+1</f>
        <v>100</v>
      </c>
      <c r="H141" s="198" t="s">
        <v>288</v>
      </c>
    </row>
    <row r="142" spans="1:8" ht="15.75" x14ac:dyDescent="0.2">
      <c r="A142" s="108"/>
      <c r="B142" s="112"/>
      <c r="C142" s="117">
        <f t="shared" si="3"/>
        <v>95</v>
      </c>
      <c r="D142" s="125" t="s">
        <v>312</v>
      </c>
      <c r="E142" s="119"/>
      <c r="G142" s="117">
        <f>+G141+1</f>
        <v>101</v>
      </c>
      <c r="H142" s="200" t="s">
        <v>312</v>
      </c>
    </row>
    <row r="143" spans="1:8" ht="15.75" x14ac:dyDescent="0.2">
      <c r="A143" s="108"/>
      <c r="B143" s="112"/>
      <c r="C143" s="117">
        <f t="shared" si="3"/>
        <v>96</v>
      </c>
      <c r="D143" s="125" t="s">
        <v>313</v>
      </c>
      <c r="E143" s="119"/>
      <c r="G143" s="117">
        <f>+G142+1</f>
        <v>102</v>
      </c>
      <c r="H143" s="200" t="s">
        <v>313</v>
      </c>
    </row>
    <row r="144" spans="1:8" ht="15.75" x14ac:dyDescent="0.2">
      <c r="A144" s="108"/>
      <c r="B144" s="112"/>
      <c r="C144" s="117"/>
      <c r="D144" s="147"/>
      <c r="E144" s="119"/>
      <c r="G144" s="117"/>
      <c r="H144" s="207"/>
    </row>
    <row r="145" spans="1:8" ht="15.75" x14ac:dyDescent="0.2">
      <c r="A145" s="108">
        <v>22</v>
      </c>
      <c r="B145" s="112" t="s">
        <v>314</v>
      </c>
      <c r="C145" s="117">
        <f>+C143+1</f>
        <v>97</v>
      </c>
      <c r="D145" s="126" t="s">
        <v>315</v>
      </c>
      <c r="E145" s="119"/>
      <c r="G145" s="117">
        <f>+G143+1</f>
        <v>103</v>
      </c>
      <c r="H145" s="201" t="s">
        <v>315</v>
      </c>
    </row>
    <row r="146" spans="1:8" ht="15.75" x14ac:dyDescent="0.2">
      <c r="A146" s="149"/>
      <c r="B146" s="150"/>
      <c r="C146" s="177">
        <f t="shared" si="3"/>
        <v>98</v>
      </c>
      <c r="D146" s="178" t="s">
        <v>316</v>
      </c>
      <c r="E146" s="119" t="s">
        <v>317</v>
      </c>
      <c r="G146" s="177">
        <f>+G145+1</f>
        <v>104</v>
      </c>
      <c r="H146" s="198" t="s">
        <v>286</v>
      </c>
    </row>
    <row r="147" spans="1:8" ht="15.75" x14ac:dyDescent="0.2">
      <c r="A147" s="149"/>
      <c r="B147" s="150"/>
      <c r="C147" s="117">
        <f t="shared" si="3"/>
        <v>99</v>
      </c>
      <c r="D147" s="120" t="s">
        <v>318</v>
      </c>
      <c r="E147" s="119"/>
      <c r="G147" s="117">
        <f>+G146+1</f>
        <v>105</v>
      </c>
      <c r="H147" s="194" t="s">
        <v>318</v>
      </c>
    </row>
    <row r="148" spans="1:8" ht="15.75" x14ac:dyDescent="0.2">
      <c r="A148" s="149"/>
      <c r="B148" s="150"/>
      <c r="C148" s="143">
        <f t="shared" ref="C148" si="5">+C147+1</f>
        <v>100</v>
      </c>
      <c r="D148" s="120" t="s">
        <v>319</v>
      </c>
      <c r="E148" s="119"/>
      <c r="G148" s="143">
        <f t="shared" ref="G148" si="6">+G147+1</f>
        <v>106</v>
      </c>
      <c r="H148" s="194" t="s">
        <v>319</v>
      </c>
    </row>
    <row r="149" spans="1:8" ht="15.75" x14ac:dyDescent="0.2">
      <c r="A149" s="149"/>
      <c r="B149" s="150"/>
      <c r="C149" s="151"/>
      <c r="D149" s="152"/>
      <c r="E149" s="153"/>
      <c r="G149" s="151"/>
      <c r="H149" s="208"/>
    </row>
    <row r="150" spans="1:8" ht="15" x14ac:dyDescent="0.25">
      <c r="A150" s="154"/>
      <c r="B150" s="155"/>
      <c r="C150" s="156"/>
      <c r="D150" s="157"/>
      <c r="E150" s="158"/>
      <c r="G150" s="156"/>
      <c r="H150" s="209"/>
    </row>
    <row r="151" spans="1:8" ht="15" x14ac:dyDescent="0.25">
      <c r="A151" s="159"/>
      <c r="B151" s="160"/>
      <c r="C151" s="161"/>
      <c r="D151" s="105"/>
      <c r="E151" s="162"/>
      <c r="G151" s="161"/>
      <c r="H151" s="191"/>
    </row>
    <row r="152" spans="1:8" ht="15" x14ac:dyDescent="0.25">
      <c r="A152" s="103"/>
      <c r="B152" s="116" t="s">
        <v>320</v>
      </c>
      <c r="C152" s="185">
        <f>+C148+1</f>
        <v>101</v>
      </c>
      <c r="D152" s="183" t="s">
        <v>321</v>
      </c>
      <c r="E152" s="187" t="s">
        <v>322</v>
      </c>
      <c r="G152" s="186">
        <f>+G148+1</f>
        <v>107</v>
      </c>
      <c r="H152" s="206" t="s">
        <v>325</v>
      </c>
    </row>
    <row r="153" spans="1:8" ht="15" x14ac:dyDescent="0.25">
      <c r="A153" s="103"/>
      <c r="B153" s="104"/>
      <c r="C153" s="185">
        <f>+C152+1</f>
        <v>102</v>
      </c>
      <c r="D153" s="183" t="s">
        <v>323</v>
      </c>
      <c r="E153" s="187" t="s">
        <v>324</v>
      </c>
      <c r="G153" s="190">
        <f>+G152+1</f>
        <v>108</v>
      </c>
      <c r="H153" s="210" t="s">
        <v>327</v>
      </c>
    </row>
    <row r="154" spans="1:8" ht="15" x14ac:dyDescent="0.25">
      <c r="A154" s="103"/>
      <c r="B154" s="104"/>
      <c r="C154" s="186">
        <f t="shared" ref="C154:C155" si="7">+C153+1</f>
        <v>103</v>
      </c>
      <c r="D154" s="183" t="s">
        <v>325</v>
      </c>
      <c r="E154" s="188" t="s">
        <v>326</v>
      </c>
    </row>
    <row r="155" spans="1:8" ht="15" x14ac:dyDescent="0.25">
      <c r="A155" s="103"/>
      <c r="B155" s="104"/>
      <c r="C155" s="186">
        <f t="shared" si="7"/>
        <v>104</v>
      </c>
      <c r="D155" s="183" t="s">
        <v>327</v>
      </c>
      <c r="E155" s="188" t="s">
        <v>328</v>
      </c>
    </row>
    <row r="156" spans="1:8" ht="15" x14ac:dyDescent="0.25">
      <c r="A156" s="166"/>
      <c r="B156" s="116"/>
      <c r="C156" s="165"/>
      <c r="D156" s="124"/>
      <c r="E156" s="164"/>
      <c r="G156" s="223"/>
      <c r="H156" s="133" t="s">
        <v>338</v>
      </c>
    </row>
    <row r="157" spans="1:8" ht="15" x14ac:dyDescent="0.25">
      <c r="A157" s="103"/>
      <c r="B157" s="116" t="s">
        <v>329</v>
      </c>
      <c r="C157" s="163">
        <f>+C155+1</f>
        <v>105</v>
      </c>
      <c r="D157" s="122" t="str">
        <f>+[1]REKOMEND!$B$13</f>
        <v>HANDRY HANAFIAH</v>
      </c>
      <c r="E157" s="189" t="s">
        <v>331</v>
      </c>
      <c r="G157" s="217"/>
      <c r="H157" s="133" t="s">
        <v>336</v>
      </c>
    </row>
    <row r="158" spans="1:8" ht="15" x14ac:dyDescent="0.25">
      <c r="A158" s="103"/>
      <c r="B158" s="103" t="s">
        <v>330</v>
      </c>
      <c r="C158" s="163">
        <f>+C157+1</f>
        <v>106</v>
      </c>
      <c r="D158" s="122" t="str">
        <f>+[1]REKOMEND!$B$19</f>
        <v>DAVID KURNIAWAN</v>
      </c>
      <c r="E158" s="189" t="s">
        <v>332</v>
      </c>
      <c r="G158" s="218"/>
      <c r="H158" s="133" t="s">
        <v>337</v>
      </c>
    </row>
    <row r="159" spans="1:8" ht="15" x14ac:dyDescent="0.25">
      <c r="A159" s="103"/>
      <c r="B159" s="104"/>
      <c r="C159" s="163">
        <f t="shared" ref="C159:C160" si="8">+C158+1</f>
        <v>107</v>
      </c>
      <c r="D159" s="122" t="str">
        <f>+[1]REKOMEND!$B$23</f>
        <v>MEVI BALAPADANG</v>
      </c>
      <c r="E159" s="189" t="s">
        <v>333</v>
      </c>
      <c r="G159" s="175"/>
      <c r="H159" s="171"/>
    </row>
    <row r="160" spans="1:8" ht="15" x14ac:dyDescent="0.25">
      <c r="A160" s="103"/>
      <c r="B160" s="104"/>
      <c r="C160" s="163">
        <f t="shared" si="8"/>
        <v>108</v>
      </c>
      <c r="D160" s="122" t="str">
        <f>+[1]REKOMEND!$B$28</f>
        <v>M. TAUFIQUL ARDHI</v>
      </c>
      <c r="E160" s="189" t="s">
        <v>334</v>
      </c>
    </row>
    <row r="161" spans="1:5" ht="15" x14ac:dyDescent="0.25">
      <c r="A161" s="167"/>
      <c r="B161" s="168"/>
      <c r="C161" s="168"/>
      <c r="D161" s="169"/>
      <c r="E161" s="170"/>
    </row>
    <row r="162" spans="1:5" ht="15" x14ac:dyDescent="0.25">
      <c r="A162" s="98"/>
      <c r="D162" s="107"/>
    </row>
  </sheetData>
  <mergeCells count="2">
    <mergeCell ref="C5:E5"/>
    <mergeCell ref="G5:H5"/>
  </mergeCells>
  <pageMargins left="0.45" right="0.32" top="0.44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Bagan STRUKTUR2017</vt:lpstr>
      <vt:lpstr>Bagan Blank</vt:lpstr>
      <vt:lpstr>Bagan Simulasi</vt:lpstr>
      <vt:lpstr>Matrix Simulasi</vt:lpstr>
      <vt:lpstr>'Bagan Blank'!Print_Area</vt:lpstr>
      <vt:lpstr>'Bagan Simulasi'!Print_Area</vt:lpstr>
      <vt:lpstr>'Bagan STRUKTUR2017'!Print_Area</vt:lpstr>
    </vt:vector>
  </TitlesOfParts>
  <Company>PD PAL JAYA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Sab-Bankpro</cp:lastModifiedBy>
  <cp:lastPrinted>2017-07-10T01:20:48Z</cp:lastPrinted>
  <dcterms:created xsi:type="dcterms:W3CDTF">2001-08-23T04:13:14Z</dcterms:created>
  <dcterms:modified xsi:type="dcterms:W3CDTF">2017-07-10T04:31:23Z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vent">
    <vt:lpwstr>Toraja12</vt:lpwstr>
  </property>
  <property fmtid="{D5CDD505-2E9C-101B-9397-08002B2CF9AE}" pid="3" name="Author">
    <vt:lpwstr/>
  </property>
  <property fmtid="{D5CDD505-2E9C-101B-9397-08002B2CF9AE}" pid="4" name="CountPrint">
    <vt:i4>0</vt:i4>
  </property>
</Properties>
</file>